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3"/>
  </bookViews>
  <sheets>
    <sheet name="综合素质测评成绩" sheetId="1" r:id="rId1"/>
    <sheet name="智育测评" sheetId="2" r:id="rId2"/>
    <sheet name="德育测评" sheetId="4" r:id="rId3"/>
    <sheet name="文体测评" sheetId="3" r:id="rId4"/>
  </sheets>
  <definedNames>
    <definedName name="_xlnm._FilterDatabase" localSheetId="2" hidden="1">德育测评!$A$3:$L$83</definedName>
    <definedName name="_xlnm._FilterDatabase" localSheetId="3" hidden="1">文体测评!$A$3:$L$83</definedName>
    <definedName name="_xlnm._FilterDatabase" localSheetId="1" hidden="1">智育测评!$A$3:$K$82</definedName>
    <definedName name="_xlnm._FilterDatabase" localSheetId="0" hidden="1">综合素质测评成绩!$A$1:$P$83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<sst xmlns="http://schemas.openxmlformats.org/spreadsheetml/2006/main" count="793" uniqueCount="421">
  <si>
    <t>学前与初等教育学院2023—2024学年2022级小学教育专业 综合素质测评结果</t>
  </si>
  <si>
    <t>（学院盖章）</t>
  </si>
  <si>
    <t>序号</t>
  </si>
  <si>
    <t>学号</t>
  </si>
  <si>
    <t>姓名</t>
  </si>
  <si>
    <t>智育测评
得分</t>
  </si>
  <si>
    <t>智育排名</t>
  </si>
  <si>
    <t>德育测评
得分</t>
  </si>
  <si>
    <t>德育排名</t>
  </si>
  <si>
    <t>文体测评
得分</t>
  </si>
  <si>
    <t>文体排名</t>
  </si>
  <si>
    <t>综合素质
测评总分</t>
  </si>
  <si>
    <t>综合素质
测评排名</t>
  </si>
  <si>
    <t>绩点</t>
  </si>
  <si>
    <t>四级
成绩</t>
  </si>
  <si>
    <t>是否有挂科</t>
  </si>
  <si>
    <t>本人签字</t>
  </si>
  <si>
    <t>备注</t>
  </si>
  <si>
    <t>齐玉蕊</t>
  </si>
  <si>
    <t>1</t>
  </si>
  <si>
    <t>否</t>
  </si>
  <si>
    <t>李欣宜</t>
  </si>
  <si>
    <t>2</t>
  </si>
  <si>
    <t>张嘉瑞</t>
  </si>
  <si>
    <t>3</t>
  </si>
  <si>
    <t>刘畅</t>
  </si>
  <si>
    <t>4</t>
  </si>
  <si>
    <t>李金瑞</t>
  </si>
  <si>
    <t>5</t>
  </si>
  <si>
    <t>邵雯霄</t>
  </si>
  <si>
    <t>6</t>
  </si>
  <si>
    <t>刘馨遥</t>
  </si>
  <si>
    <t>7</t>
  </si>
  <si>
    <t>姜义玲</t>
  </si>
  <si>
    <t>8</t>
  </si>
  <si>
    <t>康蕴美</t>
  </si>
  <si>
    <t>9</t>
  </si>
  <si>
    <t>郜一璇</t>
  </si>
  <si>
    <t>10</t>
  </si>
  <si>
    <t>李佳琪</t>
  </si>
  <si>
    <t>11</t>
  </si>
  <si>
    <t>孙一文</t>
  </si>
  <si>
    <t>12</t>
  </si>
  <si>
    <t>邵潼</t>
  </si>
  <si>
    <t>13</t>
  </si>
  <si>
    <t>刘杰</t>
  </si>
  <si>
    <t>14</t>
  </si>
  <si>
    <t>骆凡</t>
  </si>
  <si>
    <t>15</t>
  </si>
  <si>
    <t>姜佳妤</t>
  </si>
  <si>
    <t>16</t>
  </si>
  <si>
    <t>刘星</t>
  </si>
  <si>
    <t>17</t>
  </si>
  <si>
    <t>岳冉</t>
  </si>
  <si>
    <t>18</t>
  </si>
  <si>
    <t>姚佳</t>
  </si>
  <si>
    <t>19</t>
  </si>
  <si>
    <t>张译丹</t>
  </si>
  <si>
    <t>20</t>
  </si>
  <si>
    <t>宋依蒙</t>
  </si>
  <si>
    <t>21</t>
  </si>
  <si>
    <t>张百春</t>
  </si>
  <si>
    <t>22</t>
  </si>
  <si>
    <t>谯咏心</t>
  </si>
  <si>
    <t>23</t>
  </si>
  <si>
    <t>黄淼</t>
  </si>
  <si>
    <t>24</t>
  </si>
  <si>
    <t>谢汶廷</t>
  </si>
  <si>
    <t>25</t>
  </si>
  <si>
    <t>陈星玉</t>
  </si>
  <si>
    <t>26</t>
  </si>
  <si>
    <t>万晓萌</t>
  </si>
  <si>
    <t>27</t>
  </si>
  <si>
    <t>王文达</t>
  </si>
  <si>
    <t>28</t>
  </si>
  <si>
    <t>汪敬文</t>
  </si>
  <si>
    <t>29</t>
  </si>
  <si>
    <t>韩洋</t>
  </si>
  <si>
    <t>30</t>
  </si>
  <si>
    <t>刘芮宁</t>
  </si>
  <si>
    <t>31</t>
  </si>
  <si>
    <t>郭乃铭</t>
  </si>
  <si>
    <t>32</t>
  </si>
  <si>
    <t>牛佳璐</t>
  </si>
  <si>
    <t>33</t>
  </si>
  <si>
    <t>刘津池</t>
  </si>
  <si>
    <t>34</t>
  </si>
  <si>
    <t>潘诗雨</t>
  </si>
  <si>
    <t>35</t>
  </si>
  <si>
    <t>李世佳</t>
  </si>
  <si>
    <t>36</t>
  </si>
  <si>
    <t>赵欣宇</t>
  </si>
  <si>
    <t>37</t>
  </si>
  <si>
    <t>马佳丽</t>
  </si>
  <si>
    <t>38</t>
  </si>
  <si>
    <t>有仪</t>
  </si>
  <si>
    <t>39</t>
  </si>
  <si>
    <t>王俐</t>
  </si>
  <si>
    <t>40</t>
  </si>
  <si>
    <t>赵芳妮</t>
  </si>
  <si>
    <t>41</t>
  </si>
  <si>
    <t>李美</t>
  </si>
  <si>
    <t>42</t>
  </si>
  <si>
    <t>王寅莳</t>
  </si>
  <si>
    <t>43</t>
  </si>
  <si>
    <t>孙小慧</t>
  </si>
  <si>
    <t>44</t>
  </si>
  <si>
    <t>李好</t>
  </si>
  <si>
    <t>45</t>
  </si>
  <si>
    <t>赵子萌</t>
  </si>
  <si>
    <t>张欣蕊</t>
  </si>
  <si>
    <t>47</t>
  </si>
  <si>
    <t>刘瑶婷</t>
  </si>
  <si>
    <t>48</t>
  </si>
  <si>
    <t>郑凯</t>
  </si>
  <si>
    <t>49</t>
  </si>
  <si>
    <t>江嘉姀</t>
  </si>
  <si>
    <t>50</t>
  </si>
  <si>
    <t>卢思夷</t>
  </si>
  <si>
    <t>51</t>
  </si>
  <si>
    <t>李婧睿</t>
  </si>
  <si>
    <t>52</t>
  </si>
  <si>
    <t>车佳琪</t>
  </si>
  <si>
    <t>53</t>
  </si>
  <si>
    <t>宫宁</t>
  </si>
  <si>
    <t>54</t>
  </si>
  <si>
    <t>郭晓凤</t>
  </si>
  <si>
    <t>55</t>
  </si>
  <si>
    <t>高扬</t>
  </si>
  <si>
    <t>56</t>
  </si>
  <si>
    <t>康晓颖</t>
  </si>
  <si>
    <t>57</t>
  </si>
  <si>
    <t>孙梦玲</t>
  </si>
  <si>
    <t>58</t>
  </si>
  <si>
    <t>孙书琪</t>
  </si>
  <si>
    <t>59</t>
  </si>
  <si>
    <t>刘佳</t>
  </si>
  <si>
    <t>60</t>
  </si>
  <si>
    <t>李翎溪</t>
  </si>
  <si>
    <t>61</t>
  </si>
  <si>
    <t>王娇</t>
  </si>
  <si>
    <t>62</t>
  </si>
  <si>
    <t>于子苗</t>
  </si>
  <si>
    <t>63</t>
  </si>
  <si>
    <t>刘思琪</t>
  </si>
  <si>
    <t>64</t>
  </si>
  <si>
    <t>张耀佳</t>
  </si>
  <si>
    <t>65</t>
  </si>
  <si>
    <t>李惠萍</t>
  </si>
  <si>
    <t>66</t>
  </si>
  <si>
    <t>殷子淋</t>
  </si>
  <si>
    <t>67</t>
  </si>
  <si>
    <t>艾颖姗</t>
  </si>
  <si>
    <t>68</t>
  </si>
  <si>
    <t>张明月</t>
  </si>
  <si>
    <t>69</t>
  </si>
  <si>
    <t>张雨露</t>
  </si>
  <si>
    <t>70</t>
  </si>
  <si>
    <t>安梓玮</t>
  </si>
  <si>
    <t>71</t>
  </si>
  <si>
    <t>杨梓萌</t>
  </si>
  <si>
    <t>72</t>
  </si>
  <si>
    <t>周欣然</t>
  </si>
  <si>
    <t>73</t>
  </si>
  <si>
    <t>田冰彤</t>
  </si>
  <si>
    <t>74</t>
  </si>
  <si>
    <t>陈伟</t>
  </si>
  <si>
    <t>75</t>
  </si>
  <si>
    <t>是</t>
  </si>
  <si>
    <t>徐佳慧</t>
  </si>
  <si>
    <t>76</t>
  </si>
  <si>
    <t>莫恩瑾</t>
  </si>
  <si>
    <t>77</t>
  </si>
  <si>
    <t>张滢歌</t>
  </si>
  <si>
    <t>78</t>
  </si>
  <si>
    <t>董婧</t>
  </si>
  <si>
    <t>79</t>
  </si>
  <si>
    <t>王凌轩</t>
  </si>
  <si>
    <t>80</t>
  </si>
  <si>
    <t>辅导员：</t>
  </si>
  <si>
    <t>院综合素质测评工作领导小组组长：</t>
  </si>
  <si>
    <t>学前与初等教育学院2023—2024学年2022级小学教育专业 智育测评成绩</t>
  </si>
  <si>
    <t>基础分
（学分加权平均分）</t>
  </si>
  <si>
    <t>奖励分总分
（满分10分）</t>
  </si>
  <si>
    <t>总分</t>
  </si>
  <si>
    <t>智育测评得分</t>
  </si>
  <si>
    <t>智育测评排名</t>
  </si>
  <si>
    <t>奖励分、扣分明细</t>
  </si>
  <si>
    <t>92.43</t>
  </si>
  <si>
    <r>
      <rPr>
        <sz val="11"/>
        <color theme="1"/>
        <rFont val="宋体"/>
        <charset val="134"/>
      </rPr>
      <t xml:space="preserve">上学期：
1.2023.12 省级 第二届辽宁省大学生戏曲文化创新创意大赛 二等奖 +6（辽宁省教育厅）
</t>
    </r>
    <r>
      <rPr>
        <sz val="11"/>
        <rFont val="宋体"/>
        <charset val="134"/>
      </rPr>
      <t>2.2023.9 省级 2023年辽宁省高校本科师范生“同课异构”教学大赛 三等奖 +4（辽宁省教育厅）</t>
    </r>
  </si>
  <si>
    <t>91.72</t>
  </si>
  <si>
    <r>
      <rPr>
        <sz val="11"/>
        <color theme="1"/>
        <rFont val="宋体"/>
        <charset val="134"/>
      </rPr>
      <t xml:space="preserve">上学期：
1、2023.12 省级 第二届辽宁省大学生戏曲文化创新创意大赛一等奖+8 （辽宁省教育厅）      下学期：
</t>
    </r>
    <r>
      <rPr>
        <sz val="11"/>
        <rFont val="宋体"/>
        <charset val="134"/>
      </rPr>
      <t>1、2024.6  国家级 第四届“外教社·词达人杯”全国大学生英语词汇能力大赛辽宁赛区本科非英语类专业组三等奖+4（中国外语战略研究中心、中国外语教材与教法研究中心、“外教社·词达人杯”大学生英语词汇能力大赛）
2.2024.8 校级 建行杯家校e联通银奖+2（沈阳师范大学大学生创新创业中心）</t>
    </r>
  </si>
  <si>
    <t>90.97</t>
  </si>
  <si>
    <t>上学期：
1.2023.11 省级 2023年辽宁省大学生“体育:”创新创业大赛二等奖+6（辽宁省教育厅）
2.2023.8 校级 第十一届找战坏沈阳师范大学大学生课外学术科技作品竞赛 二等奖 +1（沈阳师范大学教务处、沈阳师范大学学生处、沈阳师范大学研究生院、沈阳师范大学科研处、共青团沈阳师范大学）
3.2023.8 校级 第九届中国国际“互联网+”大学生创新创业大赛铜奖+0.5（沈阳师范大学教务处、沈阳师范大学大学生创新创业中心）
下学期；
1.2024.08校级挑战杯沈阳师范大学大学生大学生创业计划竞赛+1
2.2025.8 校级 建行杯元归故里金奖+2（沈阳师范大学大学生创新创业中心）</t>
  </si>
  <si>
    <t>90.51</t>
  </si>
  <si>
    <t>上学期：
1、2023.12 省级 第二届辽宁省大学生戏曲文化创新创意大赛三等奖+4（辽宁省教育厅）
2、2023.12 省级 2023年辽宁省大学生“体育+”创新创业大赛二等奖+3（辽宁省教育厅） 3、2023.11 省级 2023年“枫叶优体”杯辽宁省大学生“互联网+儿童·生活 ·环境”创意项目大赛二等奖+3（辽宁省教育厅）
下学期：
1.2024.8 校级 挑战杯星素力二等奖+1（沈阳师范大学大学生创新创业中心）</t>
  </si>
  <si>
    <t>90.34</t>
  </si>
  <si>
    <t>上学期：
1、2023.11 省级 2023年辽宁省普通高等学校小学教育专业本科生教学技能大赛一等奖+8（辽宁省教育厅）
2、2023.12 省级 第二届辽宁省大学生戏曲文化创新创意大赛 二等奖+3（辽宁省教育厅）</t>
  </si>
  <si>
    <t>89.52</t>
  </si>
  <si>
    <t>上学期：
1、2023.11 省级 本科生教学技能大赛二等奖+6（辽宁省教育厅）
2、2023.12 省级 第二届辽宁省大学生戏曲文化创新创意大赛一等奖+4（辽宁省教育厅）
下学期：
1.2024.8 校级 建行杯家校e联通银奖+1（沈阳师范大学大学生创新创业中心）</t>
  </si>
  <si>
    <t>89.07</t>
  </si>
  <si>
    <t>上学期：
1、2023.11 省级2023年“枫叶优体”杯辽宁省大学生“互联网+儿童·生活·环境”创意项目大赛三等奖+4（辽宁省教育厅） 
2、2023.12 省级 第二届辽宁省大学生戏曲文化创新创意大赛一等奖+4（辽宁省教育厅）
3、2023.11 省级 2023年辽宁省大学生“体育+”创新创业大赛一等奖+4（辽宁省教育厅）</t>
  </si>
  <si>
    <t>88.95</t>
  </si>
  <si>
    <t>上学期：
1、2023.9 省级 第九届CFCC智慧经济创新创业竞赛区域赛二等奖+6（辽宁省教育厅）  2、2023.11 省级  2023年辽宁省大学生“体育+”创新创业大赛+3（辽宁省教育厅）            下学期：
1、2024.6省级 第四届“外教社·词达人杯”全国大学生英语词汇能力大赛三等奖+4（中国外语战略部、上海外国语大学中国外语教材与教法研究中心、“外教社·词达人杯”全国大学生英语词汇能力大赛组委会）
2.2024.8 校级 建行杯智采云控金奖+2（沈阳师范大学大学生创新创业中心）</t>
  </si>
  <si>
    <t>88.04</t>
  </si>
  <si>
    <r>
      <rPr>
        <sz val="11"/>
        <color theme="1"/>
        <rFont val="宋体"/>
        <charset val="134"/>
      </rPr>
      <t xml:space="preserve">上学期：
1.2023.11 省级 2023年“枫叶优体”杯辽宁省大学生“互联网+儿童·生活·环境”创意项目大赛一等奖+4（辽宁省教育厅）
</t>
    </r>
    <r>
      <rPr>
        <sz val="11"/>
        <rFont val="宋体"/>
        <charset val="134"/>
      </rPr>
      <t>2.2023.12 省级 第二届辽宁省大学生戏曲文化创新创意大赛 二等奖 +3（辽宁省教育厅）</t>
    </r>
    <r>
      <rPr>
        <sz val="11"/>
        <color theme="1"/>
        <rFont val="宋体"/>
        <charset val="134"/>
      </rPr>
      <t xml:space="preserve">
3.2023.11 省级 2023年辽宁省大学生“体育:”创新创业大赛二等奖+3（辽宁省教育厅）
下学期：
1.2024.8 校级 建行杯数玩学乐铜奖+0.5（沈阳师范大学大学生创新创业中心）
2024.8 校级 挑战杯中国童谣特等奖+2（沈阳师范大学大学生创新创业中心）</t>
    </r>
  </si>
  <si>
    <t>86.85</t>
  </si>
  <si>
    <t>上学期：
1.2023.8 校级 第九届中国国际“互联网+”大学生创新创业大赛 金奖 +2（沈阳师范大学教务处、沈阳师范大学大学生创新创业中心）
2.2023.11 省级 2023年“枫叶优体”杯辽宁省大学生“互联网+儿童·生活·环境”创意项目大赛一等奖+8（辽宁省教育厅）
下学期：
1.2024.8 校级 建行杯童话科学金奖+2（沈阳师范大学大学生创新创业中心）
2.2024.8 校级 挑战杯 中国童谣特等奖+2（沈阳师范大学大学生创新创业中心）</t>
  </si>
  <si>
    <t>89.84</t>
  </si>
  <si>
    <t>下学期：
1.2024《浅谈双减背景下家庭教育现状对小学班级管理的启示》论文第一作者+6
2.2024.8 校级 建行杯数玩学乐铜奖+0.5（沈阳师范大学大学生创新创业中心）</t>
  </si>
  <si>
    <t>85.97</t>
  </si>
  <si>
    <r>
      <rPr>
        <sz val="11"/>
        <color theme="1"/>
        <rFont val="宋体"/>
        <charset val="134"/>
      </rPr>
      <t xml:space="preserve">上学期：
1、2023.8  国家级第九届中国国际“互联网+”大学生创新创业大赛银奖+1（沈阳师范大学大学生创新创业中心、沈阳师范大学教务处）
2、2023.11 省级 2023年“枫叶优体”杯辽宁省大学生“互联网+儿童·生活·环境”创意项目大赛 一等奖+4（辽宁省教育厅）
3、2023.11 省级 2023年辽宁省大学生“体育+”创新创业大赛二等奖 +3（辽宁省教育厅）
</t>
    </r>
    <r>
      <rPr>
        <sz val="11"/>
        <rFont val="宋体"/>
        <charset val="134"/>
      </rPr>
      <t xml:space="preserve">下学期：
1.2024 省级 《文化时代》第一作者+6（中国延边州委宣传部、延边人民政府）
2.2024.8 校级 建行杯幼见冰雪银奖+1（沈阳师范大学大学生创新创业中心）
</t>
    </r>
  </si>
  <si>
    <t>85.08</t>
  </si>
  <si>
    <t>上学期：
1、2023.11 省级 2023年辽宁省大学生“体育+”创新创业大赛 一等奖+4（辽宁省教育厅）
2、2023.8 校级 第十一届挑战杯沈阳师范大学大学生课外学术科技作品竞赛三等奖+0.5（ 沈阳师范大学教务处、沈阳师范大学学生处、沈阳师范大学研究生院、沈阳师范大学科研处、共青团沈阳师范大学委员会）
3、2023.11 省级 2023年“枫叶优体”杯辽宁省大学生“互联网+儿童·生活·环境”创意项目大赛三等奖+2（辽宁省教育厅） 4、2023.12 省级 第二届辽宁省大学生戏曲文化创新创意大赛二等奖+6（辽宁省教育厅）  5、2023.12 大创项目优秀作品奖 三等奖+2
下学期：
1.2024.8 校级 挑战杯霁光黛瓦特等奖+2（沈阳师范大学大学生创新创业中心）</t>
  </si>
  <si>
    <t>84.55</t>
  </si>
  <si>
    <t>上学期：
1.2023.11 省级 2023年辽宁省大学生“体育+”创新创业大赛二等奖+3（辽宁省教育厅）
2.1.2023.9 省级 第九届CFCC智慧经济创新创业竞赛区域赛三等奖+4（辽宁省教育厅）
3.2023.11 省级 2023年辽宁省普通高等学校奥镁绿意杯”节能环保大学生科技创新大赛二等奖+3（辽宁省教育厅）</t>
  </si>
  <si>
    <t>90.53</t>
  </si>
  <si>
    <t xml:space="preserve">下学期：
1.2024.08校级挑战杯沈阳师范大学创业计划竞赛+1（中国共产主义青年团沈阳师范大学委员会）
2.2024.8 校级 建行杯少年爱（AI）体育铜奖+0.5（沈阳师范大学大学生创新创业中心）
3.2024.05校级辽宁省普通高校本科大学生智慧农业创新创业大赛一等奖+2
</t>
  </si>
  <si>
    <t>85.42</t>
  </si>
  <si>
    <t>上学期：
1、2023.8 国家级 第九届中国国际“互联网+”大学生创新创业大赛铜奖+0.5（沈阳师范大学教务处、沈阳师范大学大学生创新创业中心）
2、2023.12 省级 第二届辽宁省大学生戏曲文化创新创意大赛一等奖+4（辽宁省教育厅）
3、2023.11 2省级 023年辽宁省大学生“体育+”创新创业大赛三等奖+2（辽宁省教育厅）
下学期：
2024.5省级2024年辽宁省高校本科大学生智慧农业创新创业大赛三等奖+2（辽宁省教育厅）</t>
  </si>
  <si>
    <t>85.27</t>
  </si>
  <si>
    <t>上学期：
1、2023.11 省级 2023年“枫叶优体”杯辽宁省大学生“互联网+儿童·生活·环境”创意项目大赛二等奖+6（辽宁省教育厅）
2、2023.8 校级 第十一届 挑战杯 沈阳师范大学大学生课外学术科技作品竞赛二等奖 +1（沈阳师范大学教务处、沈阳师范大学学生处、沈阳师范大学研究生院、沈阳师范大学科研处、共青团沈阳师范大学委员会）
下学期：
1.2024.8 校级 挑战杯 智慧照月三等奖+1（沈阳师范大学大学生创新创业中心）
2024.8 校级 建行杯玩转科学铜奖+0.5（沈阳师范大学大学生创新创业中心）</t>
  </si>
  <si>
    <t>87.71</t>
  </si>
  <si>
    <t>上学期：
1.2023.11 省级 2023年辽宁省普通高等学校小学教育专业本科生教学技能大赛二等奖+6（辽宁省教育厅）</t>
  </si>
  <si>
    <t>87.61</t>
  </si>
  <si>
    <t>85.02</t>
  </si>
  <si>
    <t>上学期：
1、2023.11 省级 2023年“枫叶优体”杯辽宁省大学生“互联网+儿童·生活·环境”创意项目大赛一等奖+4（辽宁省教育厅）   2、2023.11 省级 2023年辽宁省大学生“体育+”创新创业大赛二等奖+3（辽宁省教育厅）</t>
  </si>
  <si>
    <t>87.57</t>
  </si>
  <si>
    <t>上学期：
1.2023.11 省级 2023年辽宁省普通高等学校小学教育专业本科生教学技能大赛三等奖+4（辽宁省教育厅）</t>
  </si>
  <si>
    <t>87.07</t>
  </si>
  <si>
    <t xml:space="preserve">上学期：
1.2023.11 省级2023年辽宁省大学生“体育:”创新创业大赛二等奖+3（沈阳师范大学教务处、沈阳师范大学大学生创新创业中心、沈阳师范大学体育科学学院）
下学期：
1.2024.8 校级 建行杯少年爱（AI）体育铜奖+1（沈阳师范大学大学生创新创业中心）
</t>
  </si>
  <si>
    <t>86.95</t>
  </si>
  <si>
    <t>上学期：
2023.11 省级 2023年辽宁省大学生“体育+”创新创业大赛 三等奖+2（辽宁省教育厅）
下学期：
2024.05省级2024年挑战杯辽宁省大学生创新创业计划竞赛三等奖+2（中国共产主义青年团沈阳师范大学委员会）</t>
  </si>
  <si>
    <t>86.73</t>
  </si>
  <si>
    <t xml:space="preserve">下学期：
1.2024.08校级挑战杯沈阳师范大学创业计划竞赛特等奖+2（中国共产主义青年团沈阳师范大学委员会）
2.2024.8 校级 建行杯古韵植印图绘童心银奖负责人+2（沈阳师范大学大学生创新创业中心）
</t>
  </si>
  <si>
    <t>82.63</t>
  </si>
  <si>
    <t>上学期：
1.2023.11 省级 2023年“枫叶优体”杯辽宁省大学生“互联网+儿童·生活·环境”创意项目大赛一等奖+4（辽宁省教育厅）
2.2023.11 省级 2023年辽宁省智慧体育大学生创新创业大赛三等奖+2（辽宁省教育厅）
下学期：
1.2024.08校级挑战杯沈阳师范大学创业计划竞赛+2（沈阳师范大学委员会）</t>
  </si>
  <si>
    <t>89.77</t>
  </si>
  <si>
    <t>下学期：
1.2024.8 校级 建行杯 数玩学乐铜奖+0.5（沈阳师范大学大学生创新创业中心）</t>
  </si>
  <si>
    <t>89.32</t>
  </si>
  <si>
    <t>88.24</t>
  </si>
  <si>
    <t>下学期：
2024.8 校级 挑战杯智慧照月点亮童光之梦三等奖+0.5（沈阳师范大学大学生创新创业中心）
2.2024.8 校级 建行杯玩转科学铜奖+1（沈阳师范大学大学生创新创业中心）</t>
  </si>
  <si>
    <t>83.55</t>
  </si>
  <si>
    <t>上学期：
1.2023年枫叶优体杯辽宁省大学生互联网儿童生活环境二等奖+6（辽宁省教育厅）</t>
  </si>
  <si>
    <t>88.92</t>
  </si>
  <si>
    <t>88.55</t>
  </si>
  <si>
    <t>87.05</t>
  </si>
  <si>
    <t>下学期：
1.2024.8 校级 挑战杯家校e联通三等奖+0.5（沈阳师范大学大学生创新创业中心）
2.2024.8 校级 建行杯家校e联通银奖+1（沈阳师范大学大学生创新创业中心）</t>
  </si>
  <si>
    <t>86.13</t>
  </si>
  <si>
    <t>下学期：
1.2024.5 国家级 第十四届全国大学生电子商务“创新、创意及创业”挑战赛二等奖+1（全国大学生电子商务“创新、创意及创业”挑战竞赛组织委员会）
2.2024.08挑战杯沈阳师范大学大学生创业计划竞赛+1</t>
  </si>
  <si>
    <t>84.76</t>
  </si>
  <si>
    <t>上学期：
1、2023.11 省级 2023年辽宁省大学生“体育+”创新创业大赛 二等奖+3（辽宁省教育厅）</t>
  </si>
  <si>
    <t>84.58</t>
  </si>
  <si>
    <t>上学期：
1.2023.11 省级 2023年辽宁省大学生“体育:”创新创业大赛二等奖+3（辽宁省教育厅）</t>
  </si>
  <si>
    <t>86.87</t>
  </si>
  <si>
    <t>下学期：
1.2024.8 校级 玩转科学铜奖+0.5（沈阳师范大学大学生创新创业中心）</t>
  </si>
  <si>
    <t>86.90</t>
  </si>
  <si>
    <t>86.63</t>
  </si>
  <si>
    <t>86.55</t>
  </si>
  <si>
    <t>86.04</t>
  </si>
  <si>
    <t>下学期：
1.2024.8 校级 建行杯玩转科学制创未来铜奖+0.5（沈阳师范大学大学生创新创业中心）</t>
  </si>
  <si>
    <t>86.14</t>
  </si>
  <si>
    <t>85.47</t>
  </si>
  <si>
    <t>下学期：
1.2024.8 校级 建行杯少年爱（AI）体育铜奖+0.5（沈阳师范大学大学生创新创业中心）</t>
  </si>
  <si>
    <t>83.96</t>
  </si>
  <si>
    <t>下学期：
1.2024.8 校级 运球帷幄金奖+2（沈阳师范大学大学生创新创业中心）</t>
  </si>
  <si>
    <t>85.25</t>
  </si>
  <si>
    <t>下学期：
1.2024.8 校级 建行杯益家铜奖+0.5（沈阳师范大学大学生创新创业中心）</t>
  </si>
  <si>
    <t>85.61</t>
  </si>
  <si>
    <t>85.00</t>
  </si>
  <si>
    <t>上学期：
2023.8 第九届中国国际“互联网+”大学生创新创业大赛铜奖+0.5（沈阳师范大学教务处、沈阳师范大学大学生创新创业中心）</t>
  </si>
  <si>
    <t>81.47</t>
  </si>
  <si>
    <t>上学期：
1、2023.11 省级 2023年辽宁省大学生“体育+”创新创业大赛 三等奖+4（辽宁省教育厅）</t>
  </si>
  <si>
    <t>85.44</t>
  </si>
  <si>
    <t>85.35</t>
  </si>
  <si>
    <t>84.63</t>
  </si>
  <si>
    <t>84.83</t>
  </si>
  <si>
    <t>84.51</t>
  </si>
  <si>
    <t>84.49</t>
  </si>
  <si>
    <t>82.43</t>
  </si>
  <si>
    <t>下学期：
1.2024.8 校级 第三届师范生技能大赛书写二等奖+2（共青团沈阳师范大学委员会）</t>
  </si>
  <si>
    <t>84.39</t>
  </si>
  <si>
    <t>84.08</t>
  </si>
  <si>
    <t>84.04</t>
  </si>
  <si>
    <t>83.76</t>
  </si>
  <si>
    <t>83.44</t>
  </si>
  <si>
    <t>83.26</t>
  </si>
  <si>
    <t>82.61</t>
  </si>
  <si>
    <t>82.53</t>
  </si>
  <si>
    <t>82.39</t>
  </si>
  <si>
    <t>81.30</t>
  </si>
  <si>
    <t xml:space="preserve">下学期：
1.2024.08 校级 挑战杯沈阳师范大学创业计划竞赛三等奖+0.5（中国共产主义青年团沈阳师范大学委员会）
2.2024.8 校级 建行杯喜锄悦农铜奖+0.5（沈阳师范大学大学生创新创业中心）
</t>
  </si>
  <si>
    <t>82.24</t>
  </si>
  <si>
    <t>82.19</t>
  </si>
  <si>
    <t>82.18</t>
  </si>
  <si>
    <t>82.14</t>
  </si>
  <si>
    <t>81.69</t>
  </si>
  <si>
    <t>81.44</t>
  </si>
  <si>
    <t>81.26</t>
  </si>
  <si>
    <t>81.10</t>
  </si>
  <si>
    <t>80.33</t>
  </si>
  <si>
    <t>79.99</t>
  </si>
  <si>
    <t>76.76</t>
  </si>
  <si>
    <t>79.15</t>
  </si>
  <si>
    <t>79.10</t>
  </si>
  <si>
    <t>76.80</t>
  </si>
  <si>
    <t>74.36</t>
  </si>
  <si>
    <t>学前与初等教育学院2023—2024学年2022级小学教育专业 德育测评成绩</t>
  </si>
  <si>
    <t>基础分（满分60）</t>
  </si>
  <si>
    <t>奖励分总分
(满分40分)</t>
  </si>
  <si>
    <t>扣分</t>
  </si>
  <si>
    <t>德育测评得分</t>
  </si>
  <si>
    <t>德育测评排名</t>
  </si>
  <si>
    <r>
      <rPr>
        <sz val="11"/>
        <rFont val="宋体"/>
        <charset val="134"/>
      </rPr>
      <t xml:space="preserve">上学期：
1.2023.12 校级 2022-2023 年 “优秀学生”+4（沈阳师范大学）
2.2023.12 校级 2022-2023 年 “优秀学生干部”+4（沈阳师范大学）
3.2023.12 校级 2023年沈阳师范大学大学生暑期“三下乡”社会实践活动 “优秀团队”+2 （共青团沈阳师范大学委员会）
下学期：
1.2024.4  校级  沈阳师范大学优秀团员+4（共青团沈阳师范大学委员会）
2.2024.4  校级  2023年度沈阳师范大学优秀寝室，+4（沈阳师范大学）
3.沈阳师范大学先进团支部支部成员 +4（共青团沈阳师范大学委员会）
4.沈阳师范大学创新团支部支部成员 +4 （共青团沈阳师范大学委员会）
5.沈阳师范大学先进班集体非班委成员+4（沈阳师范大学）
6.2024.3.11 校级 先锋学生会学习部部门负责人+2（共青团沈阳师范大学委员会）
</t>
    </r>
    <r>
      <rPr>
        <b/>
        <sz val="11"/>
        <rFont val="宋体"/>
        <charset val="134"/>
      </rPr>
      <t>任职：</t>
    </r>
    <r>
      <rPr>
        <sz val="11"/>
        <rFont val="宋体"/>
        <charset val="134"/>
      </rPr>
      <t xml:space="preserve">
1.上学期班级团支书和院学生会学习部负责人，下学期院学生会学习部负责人共+5.5</t>
    </r>
  </si>
  <si>
    <r>
      <rPr>
        <sz val="11"/>
        <rFont val="宋体"/>
        <charset val="134"/>
      </rPr>
      <t xml:space="preserve">上学期：
1.2023.9.23 将校运会参赛人员补给从大创中心送至弘文楼105库房 +0.5
2.2023.9.25  为23级新生学生证盖章 +0.5
3.2023.10.24 将新东区B座110的柜子搬至弘文楼517办公室 +0.5
4.2023.10.27 帮助老师整理弘文楼五楼柜子、搬折叠床从D座至A、B座 +0.5
5.2023.10.27 整理弘文楼五楼柜子 +0.5
6.2023.11.15 将除雪所用盐从东门搬至弘文楼105库房 +0.5
7.2023.11.27  将一楼库房的帐篷及帐篷布搬至二楼仓库 +0.5
8.2023.12.2  搬快递至弘文楼512   +0.5
9.2024.2.27 到弘文楼搬桌子和办公桌，并将519部分物品搬至512 +0.5
10.2024.2.29  协助整理学生会仓库 +0.5
下学期：
1.2024.3.5 搬玩具盒-弘文楼105仓库 +0.5
2.2024.4.13 在106会议室挂画  +0.5
3.2024.5.11 搬架子 +0.5
4.2024.5.11 整理仓库 +0.5
5.沈阳师范大学先进团支部支部成员 +4（共青团沈阳师范大学委员会）
6.沈阳师范大学创新团支部支部成员 +4 （共青团沈阳师范大学委员会）
7.沈阳师范大学先进班集体班委成员+4（沈阳师范大学）
8.2024年6月24日  进行学位证盖钢印工作 +0.5
9.2024.3.11 校级 先锋学生会办公室部部门负责人+2（共青团沈阳师范大学委员会）
</t>
    </r>
    <r>
      <rPr>
        <b/>
        <sz val="11"/>
        <rFont val="宋体"/>
        <charset val="134"/>
      </rPr>
      <t>任职：</t>
    </r>
    <r>
      <rPr>
        <sz val="11"/>
        <rFont val="宋体"/>
        <charset val="134"/>
      </rPr>
      <t xml:space="preserve">
1.上学期班级班长和院学生会青年志愿者部负责人，下学期院学生会青年志愿者部负责人共+5.5</t>
    </r>
  </si>
  <si>
    <r>
      <rPr>
        <sz val="11"/>
        <rFont val="宋体"/>
        <charset val="134"/>
      </rPr>
      <t xml:space="preserve">上学期：
1.2023.12 校级 2022-2023 年 “优秀学生干部”+4（沈阳师范大学）
2.2023.12 校级 2023年沈阳师范大学大学生暑期“三下乡”社会实践活动 “优秀团队”+2 （共青团沈阳师范大学委员会）
下学期：
1.2024.4  校级  2023年度优秀寝室长+4（沈阳师范大学）
2.沈阳师范大学先进团支部支部成员 +4 （共青团沈阳师范大学委员会）
3.沈阳师范大学创新团支部支部成员 +4 （共青团沈阳师范大学委员会）
4.沈阳师范大学先进班集体班委成员+4（沈阳师范大学）
</t>
    </r>
    <r>
      <rPr>
        <b/>
        <sz val="11"/>
        <rFont val="宋体"/>
        <charset val="134"/>
      </rPr>
      <t>任职：</t>
    </r>
    <r>
      <rPr>
        <sz val="11"/>
        <rFont val="宋体"/>
        <charset val="134"/>
      </rPr>
      <t xml:space="preserve">
1.上学期班级组织委员和院学生会办公室部负责人，下学期院学生会办公室部负责人共+5</t>
    </r>
  </si>
  <si>
    <r>
      <rPr>
        <sz val="11"/>
        <rFont val="宋体"/>
        <charset val="134"/>
      </rPr>
      <t xml:space="preserve">上学期：
1.2023.12 校级 2023年沈阳师范大学大学生暑期“三下乡”社会实践活动 “优秀团队”+2 （共青团沈阳师范大学）
2.2023.12 校级 2023年沈阳师范大学暑假返家乡社会实践 “先进个人”+4 （沈阳师范大学）
下学期：
1.2024.4 校级 2024年社会实践活动“先进个人”+4 （沈阳师范大学）
2.2024.4 校级 2024年社会实践活动“优秀团队”+2（沈阳师范大学）
3.2024.4  校级  2023年度沈阳师范大学优秀寝室，+2（沈阳师范大学）
4.沈阳师范大学先进团支部非支部成员 +2 （共青团沈阳师范大学委员会）
5.沈阳师范大学创新团支部非支部成员 +2 （共青团沈阳师范大学委员会）
6.沈阳师范大学先进班集体非班委成员+2（沈阳师范大学）
</t>
    </r>
    <r>
      <rPr>
        <b/>
        <sz val="11"/>
        <rFont val="宋体"/>
        <charset val="134"/>
      </rPr>
      <t>任职：</t>
    </r>
    <r>
      <rPr>
        <sz val="11"/>
        <rFont val="宋体"/>
        <charset val="134"/>
      </rPr>
      <t xml:space="preserve">
1.上学期院学生会琴务部负责人和第四生活区A座楼长，下学期院学生会琴务部负责人共+5</t>
    </r>
  </si>
  <si>
    <t>上学期：
1.2023.12 校级 2023年沈阳师范大学大学生暑期“三下乡”社会实践活动 “优秀团队”+4 （共青团沈阳师范大学委员会）
2.2023.12 校级 2023年沈阳师范大学大学生暑期“三下乡”社会实践活动 “先进个人”+4 （共青团沈阳师范大学委员会）
下学期：
1.2024.4 校级 2024年社会实践活动“先进个人”+4 （沈阳师范大学）
2.沈阳师范大学先进团支部非支部成员 +2 （共青团沈阳师范大学委员会）
3.沈阳师范大学创新团支部非支部成员 +2 （共青团沈阳师范大学委员会）
4.沈阳师范大学先进班集体班委成员+4（沈阳师范大学）
任职：
1.上学期院团委社会实践部负责人和民间手工艺传承协会业务培训部部长，下学期院团委社会实践部负责人共+5.25</t>
  </si>
  <si>
    <r>
      <rPr>
        <sz val="11"/>
        <rFont val="宋体"/>
        <charset val="134"/>
      </rPr>
      <t>上学期：
1.2023.12 沈阳师范大学大学生暑假三下乡社会实践活动中优秀团队+2
2.2024.04第四生活区A座优秀寝室评比优秀寝室+2
下学期：
1.沈阳师范大学先进团支部非支部成员 +2 （共青团沈阳师范大学委员会）
2.沈阳师范大学创新团支部非支部成员 +2 （共青团沈阳师范大学委员会）
3.沈阳师范大学先进班集体非班委成员+2（沈阳师范大学）
4.2024年5月24日 到星晔会堂搬沙盘和沙袋 +0.5
5.2.2024.4 校级 2024年社会实践活动“优秀团队”+2（沈阳师范大学）
6.2024.4 校级 优秀自管会干部+4（沈阳师范大学）</t>
    </r>
    <r>
      <rPr>
        <b/>
        <sz val="11"/>
        <rFont val="宋体"/>
        <charset val="134"/>
      </rPr>
      <t xml:space="preserve">
任职：</t>
    </r>
    <r>
      <rPr>
        <sz val="11"/>
        <rFont val="宋体"/>
        <charset val="134"/>
      </rPr>
      <t xml:space="preserve">
1.上学期第四生活区自管会办公综合部部长和工蚁志愿接力团业务培训部副部长，下学期第四生活区自管会办公综合部部长共+5.75</t>
    </r>
  </si>
  <si>
    <r>
      <rPr>
        <sz val="11"/>
        <color theme="1"/>
        <rFont val="宋体"/>
        <charset val="134"/>
      </rPr>
      <t>上学期：
1、2023.12 院级 2023年“返家乡”社会实践评选先进个人+4（学前与初等教育学院）
2、2023年沈阳师范大学大学生暑期“三下乡”社会实践活动先进个人+4   
下学期：
1、2024.4 沈阳师范大学优秀团员+4（共青团沈阳师范大学委员会） 
2、2024.4 院级 2024年社会实践评选 先进个人+4（学前与初等教育团委）</t>
    </r>
    <r>
      <rPr>
        <sz val="11"/>
        <color rgb="FFFF0000"/>
        <rFont val="宋体"/>
        <charset val="134"/>
      </rPr>
      <t xml:space="preserve"> 
</t>
    </r>
    <r>
      <rPr>
        <sz val="11"/>
        <rFont val="宋体"/>
        <charset val="134"/>
      </rPr>
      <t>3、2024.6  协助老师进行学位证盖章工作+0.5
4.2024.3.11 校级 先锋学生会权益部部门负责人+2（共青团沈阳师范大学委员会）  
任职：上学期院学生会权益部负责人 、舞韵青春舞蹈社团活动策划部部长，下学期院学生会权益部负责人共+5.25</t>
    </r>
  </si>
  <si>
    <r>
      <rPr>
        <sz val="11"/>
        <rFont val="宋体"/>
        <charset val="134"/>
      </rPr>
      <t xml:space="preserve">上学期：
1.2023.12 校级 2023年沈阳师范大学大学生暑期“三下乡”社会实践活动 “优秀团队”+2 （共青团沈阳师范大学）
2.2023.6 校级 2023级军训学生教官 +2（沈阳师范大学武装部）
3.2023.10.27 帮助老师整理弘文楼五楼柜子、搬折叠床从D座至A、B座 +0.5
4.2023.10.27 整理弘文楼五楼柜子 +0.5
5.2023.11.27  将一楼库房的帐篷及帐篷布搬至二楼仓库 +0.5
6.2024.2.29 协助整理学生会仓库 +0.5
下学期：
1.2024.4.13 在106会议室挂画  +0.5 
3.沈阳师范大学先进团支部非支部成员 +2 （共青团沈阳师范大学委员会）
4.沈阳师范大学创新团支部非支部成员 +2 （共青团沈阳师范大学委员会）
5.沈阳师范大学先进班集体班委成员+4（沈阳师范大学）
6.2024.6.1 学院拍摄宣传片 +1
</t>
    </r>
    <r>
      <rPr>
        <b/>
        <sz val="11"/>
        <rFont val="宋体"/>
        <charset val="134"/>
      </rPr>
      <t>任职：</t>
    </r>
    <r>
      <rPr>
        <sz val="11"/>
        <rFont val="宋体"/>
        <charset val="134"/>
      </rPr>
      <t xml:space="preserve">
1.上学期院学生会第二课堂工作部负责人和班级体育委员，下学期院生会第二课堂工作部负责人共+5</t>
    </r>
  </si>
  <si>
    <t>上学期：
1、2023.12 优秀学生+4（沈阳师范大学）
2、2023.12 优秀学生干部+4（沈阳师范大学）
3、2023.12 2023年沈阳师范大学大学生暑期“三下乡”社会实践活动先进个人+4（共青团沈阳师范大学委员会）           4、2024.2 录课+1
下学期：
1、2024.4 沈阳师范大学优秀团员+4（共青团沈阳师范大学委员会） 
任职：
上学期院学生会文体部负责人院学生会文体部负责人、班级团支书 ,下学期院学生会文体部负责人共+5.5</t>
  </si>
  <si>
    <r>
      <rPr>
        <sz val="11"/>
        <rFont val="宋体"/>
        <charset val="134"/>
      </rPr>
      <t xml:space="preserve">上学期：
1.2023.9.23 将校运会参赛人员补给从大创中心送至弘文楼105库房 +0.5
2.2024.2.29  协助整理学生会仓库 +0.5
下学期：
1.2024.4.12 将517的柜子搬到519，512的凳子搬到四楼仓库 +0.5
2.2024.4.12  将503C的所有物品清空，整理搬到501 +0.5
3.2024.4.13 在106会议室挂画  +0.5
4.沈阳师范大学先进团支部非支部成员 +2 （共青团沈阳师范大学委员会）
5.沈阳师范大学创新团支部非支部成员 +2 （共青团沈阳师范大学委员会）
6.沈阳师范大学先进班集体班委成员+4（沈阳师范大学）
7.2024.4.12  将503C的所有物品清空，整理搬到501 +0.5
</t>
    </r>
    <r>
      <rPr>
        <b/>
        <sz val="11"/>
        <rFont val="宋体"/>
        <charset val="134"/>
      </rPr>
      <t>任职：</t>
    </r>
    <r>
      <rPr>
        <sz val="11"/>
        <rFont val="宋体"/>
        <charset val="134"/>
      </rPr>
      <t xml:space="preserve">
1.上学期院团委组织部负责和班级心理委员，下学期院团委组织部负责共+5</t>
    </r>
  </si>
  <si>
    <t>上学期：
1、2023.12 校级 2023年沈阳师范大学大学生暑期“三下乡”社会实践活动优秀个人+2(共青团沈阳师范大学委员会） 
 下学期：
1、2024.4 优秀自管会干部+4（沈阳师范大学）
2、2024.4 院级 2024年“返家乡”社会实践先进个人+4（学前与初等教育团委）                       3、2024.5 python分享会+0.5  
任职：
上学期第四生活区自管会生活权益部部长、班级组织委员，下学期第四生活区自管会生活权益部部长+5.5</t>
  </si>
  <si>
    <r>
      <rPr>
        <sz val="11"/>
        <rFont val="宋体"/>
        <charset val="134"/>
      </rPr>
      <t xml:space="preserve">下学期：
1.2024.4  校级  沈阳师范大学优秀团员+4（共青团沈阳师范大学委员会）
2.沈阳师范大学先进团支部非支部成员 +2 （共青团沈阳师范大学委员会）
3.沈阳师范大学创新团支部非支部成员 +2 （共青团沈阳师范大学委员会）
3.沈阳师范大学先进班集体非班委成员+2（沈阳师范大学）
</t>
    </r>
    <r>
      <rPr>
        <b/>
        <sz val="11"/>
        <rFont val="宋体"/>
        <charset val="134"/>
      </rPr>
      <t>任职：</t>
    </r>
    <r>
      <rPr>
        <sz val="11"/>
        <rFont val="宋体"/>
        <charset val="134"/>
      </rPr>
      <t xml:space="preserve">
1.上学期校团委青年志愿者协会部门负责人，下学期校团委青年志愿者协会部门负责人共+5</t>
    </r>
  </si>
  <si>
    <r>
      <rPr>
        <sz val="11"/>
        <rFont val="宋体"/>
        <charset val="134"/>
      </rPr>
      <t xml:space="preserve">下学期：
1.2024.4  校级  2023年度沈阳师范大学优秀寝室，+4（沈阳师范大学）
2.沈阳师范大学先进团支部非支部成员 +2 （共青团沈阳师范大学委员会）
3.沈阳师范大学创新团支部非支部成员 +2 （共青团沈阳师范大学委员会）
4.沈阳师范大学先进班集体班委成员+4（沈阳师范大学）
</t>
    </r>
    <r>
      <rPr>
        <b/>
        <sz val="11"/>
        <rFont val="宋体"/>
        <charset val="134"/>
      </rPr>
      <t>任职：</t>
    </r>
    <r>
      <rPr>
        <sz val="11"/>
        <rFont val="宋体"/>
        <charset val="134"/>
      </rPr>
      <t xml:space="preserve">
1.上学期班级生活委员和寝室长，下学期院班级生活委员共+2.5</t>
    </r>
  </si>
  <si>
    <r>
      <rPr>
        <sz val="11"/>
        <rFont val="宋体"/>
        <charset val="134"/>
      </rPr>
      <t xml:space="preserve">下学期：
1.2024.4  校级  2023年度优秀寝室长+4（沈阳师范大学）
2.沈阳师范大学先进团支部非支部成员 +2 （共青团沈阳师范大学委员会）
3.沈阳师范大学创新团支部非支部成员 +2 （共青团沈阳师范大学委员会）
4.沈阳师范大学先进班集体班委成员+4（沈阳师范大学）
</t>
    </r>
    <r>
      <rPr>
        <b/>
        <sz val="11"/>
        <rFont val="宋体"/>
        <charset val="134"/>
      </rPr>
      <t>任职：</t>
    </r>
    <r>
      <rPr>
        <sz val="11"/>
        <rFont val="宋体"/>
        <charset val="134"/>
      </rPr>
      <t xml:space="preserve">
1.上学期班级学习委员和寝室长，下学期班级学习委员共+2.5</t>
    </r>
  </si>
  <si>
    <r>
      <rPr>
        <sz val="11"/>
        <rFont val="宋体"/>
        <charset val="134"/>
      </rPr>
      <t>下学期：
1.沈阳师范大学先进团支部支部成员 +4 （共青团沈阳师范大学委员会）
2.沈阳师范大学创新团支部非支部成员 +4 （共青团沈阳师范大学委员会）
3.沈阳师范大学先进班集体班委成员+4（沈阳师范大学）</t>
    </r>
    <r>
      <rPr>
        <b/>
        <sz val="11"/>
        <rFont val="宋体"/>
        <charset val="134"/>
      </rPr>
      <t xml:space="preserve">
任职：</t>
    </r>
    <r>
      <rPr>
        <sz val="11"/>
        <rFont val="宋体"/>
        <charset val="134"/>
      </rPr>
      <t xml:space="preserve">
1.上学期班级宣传委员，下学期班级宣传委员共+2</t>
    </r>
  </si>
  <si>
    <t>上学期：
1、2023.12 优秀学生+4（沈阳师范大学）
2、2023.12 优秀学生干部+4（沈阳师范大学）
下学期：
1、2024.4 沈阳师范大学优秀团干部+4（共青团沈阳师范大学委员会）
2、2024.5 在国际商学院整理学士服+0.5 
任职：上学期班级班长、院团委组织部负责人，下学期院团委组织部负责人共+5.5</t>
  </si>
  <si>
    <r>
      <rPr>
        <sz val="11"/>
        <rFont val="宋体"/>
        <charset val="134"/>
      </rPr>
      <t xml:space="preserve">下学期：
1.2024.4  校级  2023年度沈阳师范大学优秀寝室，+4（沈阳师范大学）
2.沈阳师范大学先进团支部非支部成员 +2 （共青团沈阳师范大学委员会）
3.沈阳师范大学创新团支部非支部成员 +2 （共青团沈阳师范大学委员会）
4.沈阳师范大学先进班集体非班委成员+2（沈阳师范大学）
</t>
    </r>
    <r>
      <rPr>
        <b/>
        <sz val="11"/>
        <rFont val="宋体"/>
        <charset val="134"/>
      </rPr>
      <t>任职：</t>
    </r>
    <r>
      <rPr>
        <sz val="11"/>
        <rFont val="宋体"/>
        <charset val="134"/>
      </rPr>
      <t xml:space="preserve">
1.上学期凯乐维布艺艺术社团综合事务部部长和工蚁接力志愿团综合事务部副部长，下学期凯乐维布艺艺术社团综合事务部部长共+3.75</t>
    </r>
  </si>
  <si>
    <r>
      <rPr>
        <sz val="11"/>
        <color theme="1"/>
        <rFont val="宋体"/>
        <charset val="134"/>
      </rPr>
      <t xml:space="preserve">上学期：
1、2023.12 2023年沈阳师范大学大学生暑期“三下乡”社会实践活动先进个人+4(共青团沈阳师范大学委员会）
</t>
    </r>
    <r>
      <rPr>
        <sz val="11"/>
        <color rgb="FFFF0000"/>
        <rFont val="宋体"/>
        <charset val="134"/>
      </rPr>
      <t xml:space="preserve">2、2024.2 到弘文楼搬桌子和办公桌，并将519部分物品搬至512+0.5      
 3、2024.2 协助整理学生会仓库+0.5 </t>
    </r>
    <r>
      <rPr>
        <sz val="11"/>
        <color theme="1"/>
        <rFont val="宋体"/>
        <charset val="134"/>
      </rPr>
      <t xml:space="preserve"> 
下学期：
1、2024.4 将517的柜子搬到519，将512的凳子搬到四楼仓库+0.5 
 2、2024.4 将503C的所有物品清空，整理搬到501+1  
 3、2024.4 在106会议室挂画+0.5 
 4、2024.6 弘文楼挂画+0.5     任职：上学期校易班编辑剪辑部负责人、 校易班影剧创作部负责人，下学期校易班影剧创作部负责人共+6.25</t>
    </r>
  </si>
  <si>
    <r>
      <rPr>
        <sz val="11"/>
        <rFont val="宋体"/>
        <charset val="134"/>
      </rPr>
      <t xml:space="preserve">下学期：
1.2024.4  校级  2023年度沈阳师范大学优秀寝室，+2（沈阳师范大学）
2.沈阳师范大学先进团支部非支部成员 +2 （共青团沈阳师范大学委员会）
3.沈阳师范大学创新团支部非支部成员 +2 （共青团沈阳师范大学委员会）
4.沈阳师范大学先进班集体非班委成员+2（沈阳师范大学）
</t>
    </r>
    <r>
      <rPr>
        <b/>
        <sz val="11"/>
        <rFont val="宋体"/>
        <charset val="134"/>
      </rPr>
      <t>任职：</t>
    </r>
    <r>
      <rPr>
        <sz val="11"/>
        <rFont val="宋体"/>
        <charset val="134"/>
      </rPr>
      <t xml:space="preserve">
1.上学期兰亭书法协会宣传部负责人，下学期兰亭书法协会宣传部负责人共+3</t>
    </r>
  </si>
  <si>
    <r>
      <rPr>
        <sz val="11"/>
        <rFont val="宋体"/>
        <charset val="134"/>
      </rPr>
      <t xml:space="preserve">下学期：
1.2024.4  校级  2023年度沈阳师范大学优秀寝室，+2（沈阳师范大学）
2.沈阳师范大学先进团支部非支部成员 +2 （共青团沈阳师范大学委员会）
3.沈阳师范大学创新团支部非支部成员 +2 （共青团沈阳师范大学委员会）
4.沈阳师范大学先进班集体非班委成员+2（沈阳师范大学）
</t>
    </r>
    <r>
      <rPr>
        <b/>
        <sz val="11"/>
        <rFont val="宋体"/>
        <charset val="134"/>
      </rPr>
      <t>任职：</t>
    </r>
    <r>
      <rPr>
        <sz val="11"/>
        <rFont val="宋体"/>
        <charset val="134"/>
      </rPr>
      <t xml:space="preserve">
1.上学期兰亭书法协会策划部负责人，下学期兰亭书法协会策划部负责人共+3</t>
    </r>
  </si>
  <si>
    <r>
      <rPr>
        <sz val="11"/>
        <rFont val="宋体"/>
        <charset val="134"/>
      </rPr>
      <t xml:space="preserve">上学期：
1.2023.12 校级 2023年沈阳师范大学大学生暑期“三下乡”社会实践活动 “优秀团队”+2 （共青团沈阳师范大学委员会）
下学期：
1.沈阳师范大学先进团支部非支部成员 +2 （共青团沈阳师范大学委员会）
2.沈阳师范大学创新团支部非支部成员 +2 （共青团沈阳师范大学委员会）
3.沈阳师范大学先进班集体非班委成员+2（沈阳师范大学）
</t>
    </r>
    <r>
      <rPr>
        <b/>
        <sz val="11"/>
        <rFont val="宋体"/>
        <charset val="134"/>
      </rPr>
      <t>任职：</t>
    </r>
    <r>
      <rPr>
        <sz val="11"/>
        <rFont val="宋体"/>
        <charset val="134"/>
      </rPr>
      <t xml:space="preserve">
1.上学期兰亭书法协会综合事务部负责人，下学期兰亭书法协会综合事务部负责人共+3</t>
    </r>
  </si>
  <si>
    <r>
      <rPr>
        <sz val="11"/>
        <rFont val="宋体"/>
        <charset val="134"/>
      </rPr>
      <t>下学期：
1.沈阳师范大学先进团支部非支部成员 +2 （共青团沈阳师范大学委员会）
2.沈阳师范大学创新团支部非支部成员 +2 （共青团沈阳师范大学委员会）
3.沈阳师范大学先进班集体非班委成员+2（沈阳师范大学）</t>
    </r>
    <r>
      <rPr>
        <b/>
        <sz val="11"/>
        <rFont val="宋体"/>
        <charset val="134"/>
      </rPr>
      <t xml:space="preserve">
任职：</t>
    </r>
    <r>
      <rPr>
        <sz val="11"/>
        <rFont val="宋体"/>
        <charset val="134"/>
      </rPr>
      <t xml:space="preserve">
1.上学期校阳光广播台新闻部副部长，下学期校阳光广播台新闻部副部长共+4</t>
    </r>
  </si>
  <si>
    <t>下学期：
1、2024.4 优秀自管会干部+4（沈阳师范大学）  
任职：上学期第四生活区自管会文体活动部部长、 舞韵青春舞蹈社团授课教学部部长，下学期第四生活区自管会文体活动部部长共+5.75</t>
  </si>
  <si>
    <r>
      <rPr>
        <sz val="11"/>
        <rFont val="宋体"/>
        <charset val="134"/>
      </rPr>
      <t>下学期：
1.沈阳师范大学先进团支部非支部成员 +2 （共青团沈阳师范大学委员会）
2.沈阳师范大学创新团支部非支部成员 +2 （共青团沈阳师范大学委员会）
3.沈阳师范大学先进班集体非班委成员+2（沈阳师范大学）</t>
    </r>
    <r>
      <rPr>
        <b/>
        <sz val="11"/>
        <rFont val="宋体"/>
        <charset val="134"/>
      </rPr>
      <t xml:space="preserve">
任职：</t>
    </r>
    <r>
      <rPr>
        <sz val="11"/>
        <rFont val="宋体"/>
        <charset val="134"/>
      </rPr>
      <t xml:space="preserve">
1.上学期兰亭书法社团策划部部长和创影工作室文创发展部部长，下学期创影工作室文创发展部部长共+3.75</t>
    </r>
  </si>
  <si>
    <r>
      <rPr>
        <sz val="11"/>
        <rFont val="宋体"/>
        <charset val="134"/>
      </rPr>
      <t>下学期：
1.沈阳师范大学先进团支部非支部成员 +2 （共青团沈阳师范大学委员会）
2.沈阳师范大学创新团支部非支部成员 +2 （共青团沈阳师范大学委员会）
3.沈阳师范大学先进班集体非班委成员+2（沈阳师范大学）</t>
    </r>
    <r>
      <rPr>
        <b/>
        <sz val="11"/>
        <rFont val="宋体"/>
        <charset val="134"/>
      </rPr>
      <t xml:space="preserve">
任职：</t>
    </r>
    <r>
      <rPr>
        <sz val="11"/>
        <rFont val="宋体"/>
        <charset val="134"/>
      </rPr>
      <t xml:space="preserve">
1.上学期熏熙宝贝创意彩陶工作室综合事务部副部长和凯乐维布艺艺术社团综合事务部部员，下学期熏熙宝贝创意彩陶工作室综合事务部副部长共+3.25</t>
    </r>
  </si>
  <si>
    <r>
      <rPr>
        <sz val="11"/>
        <rFont val="宋体"/>
        <charset val="134"/>
      </rPr>
      <t xml:space="preserve">上学期：
1.2023.12 校级 2023年沈阳师范大学大学生暑期“三下乡”社会实践活动 “优秀团队”+2 （共青团沈阳师范大学）
下学期：
1.沈阳师范大学先进团支部非支部成员 +2 （共青团沈阳师范大学委员会）
2.沈阳师范大学创新团支部非支部成员 +2 （共青团沈阳师范大学委员会）
3.沈阳师范大学先进班集体非班委成员+2（沈阳师范大学）
</t>
    </r>
    <r>
      <rPr>
        <b/>
        <sz val="11"/>
        <rFont val="宋体"/>
        <charset val="134"/>
      </rPr>
      <t>任职：</t>
    </r>
    <r>
      <rPr>
        <sz val="11"/>
        <rFont val="宋体"/>
        <charset val="134"/>
      </rPr>
      <t xml:space="preserve">
1.上学期第四生活区自管会A座3层楼层长，下学期第四生活区自管会A座3层楼层长共+2</t>
    </r>
  </si>
  <si>
    <r>
      <rPr>
        <sz val="11"/>
        <rFont val="宋体"/>
        <charset val="134"/>
      </rPr>
      <t>下学期：
1.沈阳师范大学先进团支部非支部成员 +2 （共青团沈阳师范大学委员会）
2.沈阳师范大学创新团支部非支部成员 +2 （共青团沈阳师范大学委员会）
3.沈阳师范大学先进班集体非班委成员+2（沈阳师范大学）</t>
    </r>
    <r>
      <rPr>
        <b/>
        <sz val="11"/>
        <rFont val="宋体"/>
        <charset val="134"/>
      </rPr>
      <t xml:space="preserve">
任职：</t>
    </r>
    <r>
      <rPr>
        <sz val="11"/>
        <rFont val="宋体"/>
        <charset val="134"/>
      </rPr>
      <t xml:space="preserve">
1.上学期寝室长，下学期寝室长共+2</t>
    </r>
  </si>
  <si>
    <t>下学期：
1.沈阳师范大学先进团支部非支部成员 +2 （共青团沈阳师范大学委员会）
2.沈阳师范大学创新团支部非支部成员 +2 （共青团沈阳师范大学委员会）
3.沈阳师范大学先进班集体非班委成员+2（沈阳师范大学）
任职：
1.上学期寝室长，下学期寝室长共+2</t>
  </si>
  <si>
    <t>上学期：
1.2023.12 校级 2023年沈阳师范大学大学生暑期“三下乡”社会实践活动 “优秀团队”+2 （共青团沈阳师范大学委员会）
下学期：
1.沈阳师范大学先进团支部非支部成员 +2 （共青团沈阳师范大学委员会）
2.沈阳师范大学创新团支部非支部成员 +2 （共青团沈阳师范大学委员会）
3.沈阳师范大学先进班集体非班委成员+2（沈阳师范大学）</t>
  </si>
  <si>
    <t>上学期：
1.2023.12 校级 2023年沈阳师范大学大学生暑期“三下乡”社会实践活动 “优秀团队”+2 （共青团沈阳师范大学委员会）
下学期：
2.沈阳师范大学先进团支部非支部成员 +2 （共青团沈阳师范大学委员会）
3.沈阳师范大学创新团支部非支部成员 +2 （共青团沈阳师范大学委员会）
4.沈阳师范大学先进班集体非班委成员+2（沈阳师范大学）</t>
  </si>
  <si>
    <t>下学期：
2024.3.11 校级 先锋学生会文体部部门负责人+2（共青团沈阳师范大学委员会）
任职：
上学期院学生会文体部负责人 、班级文艺委员，下学期院学生会文体部负责人 共+5</t>
  </si>
  <si>
    <t>下学期：
1、2024.4 2024年社会实践活动评选优秀团队+2（学前与初等教育学院团委）
任职：
上学期第四生活区自管会楼务部部长，下学期第四生活区自管会楼务部部长共+5</t>
  </si>
  <si>
    <r>
      <rPr>
        <sz val="11"/>
        <rFont val="宋体"/>
        <charset val="134"/>
      </rPr>
      <t>下学期：
1.沈阳师范大学先进团支部非支部成员 +2 （共青团沈阳师范大学委员会）
2.沈阳师范大学创新团支部非支部成员 +2 （共青团沈阳师范大学委员会）
3.沈阳师范大学先进班集体非班委成员+2（沈阳师范大学）</t>
    </r>
    <r>
      <rPr>
        <b/>
        <sz val="11"/>
        <rFont val="宋体"/>
        <charset val="134"/>
      </rPr>
      <t xml:space="preserve">
任职：</t>
    </r>
    <r>
      <rPr>
        <sz val="11"/>
        <rFont val="宋体"/>
        <charset val="134"/>
      </rPr>
      <t xml:space="preserve">
1.上学期创影工作室文创发展部部员，下学期创影工作室文创发展部部员共+1</t>
    </r>
  </si>
  <si>
    <t>上学期：
1.2023.9.23 将校运会参赛人员补给从大创中心送至弘文楼105库房 +0.5
下学期：
1.2024.5.11 搬架子 +0.5
2.沈阳师范大学先进团支部非支部成员 +2 （共青团沈阳师范大学委员会）
3.沈阳师范大学创新团支部非支部成员 +2 （共青团沈阳师范大学委员会）
4.沈阳师范大学先进班集体非班委成员+2（沈阳师范大学）</t>
  </si>
  <si>
    <t>下学期：
1、2024.5 在国际商学院整理学士服+0.5  
2、2024.5 到星晔会堂搬沙盘和沙袋+0.5  
任职：上学期本科教学质量监控学生管委会网宣部负责人、班级宣传委员，下学期本科教学质量监控学生管委会网宣部负责人共+5 .5</t>
  </si>
  <si>
    <t>下学期：
1、2024.5 在国际商学院整理学士服+0.5  
任职：
上学期校团委青媒体宣传中心新闻采编部门负责人、零距离幼教联盟综合事务部部长，下学期校团委青媒体宣传中心新闻采编部门负责人+5.75</t>
  </si>
  <si>
    <t>下学期： 
1、2024.5 到星晔会堂搬沙盘和沙袋+0.5  
任职：
上学期第四生活区自管会生活权益部部长、Hotpoint街舞社团宣传部长，下学期第四生活区自管会生活权益部部长共+5.75</t>
  </si>
  <si>
    <t>下学期：
1.沈阳师范大学先进团支部非支部成员 +2 （共青团沈阳师范大学委员会）
2.沈阳师范大学创新团支部非支部成员 +2 （共青团沈阳师范大学委员会）
3.沈阳师范大学先进班集体非班委成员+2（沈阳师范大学）</t>
  </si>
  <si>
    <t>下学期：
1、2024.04 院级 2024年社会实践活动优秀团队+2（学前与初等教育学院团委）  
任职：
上学期双创精英联盟项目竞赛部部长、春芽公益协会活动实践部部长，下学期双创精英联盟项目竞赛部部长共+3.75</t>
  </si>
  <si>
    <t>任职：
上学期本科教学质量监控学生管委会组织发展部负责人、寝室长，下学期本科教学质量监控学生管委会组织发展部负责人共+5.5</t>
  </si>
  <si>
    <t>任职：
上学期校易班星站考评部部长，下学期校易班星站考评部部长共+5</t>
  </si>
  <si>
    <t>任职：
上学期院自管会琴务部负责人、班级学习委员，下学期院自管会琴务部负责人共+5</t>
  </si>
  <si>
    <t>任职：
上学期院易班平台管理部负责人，下学期院易班平台管理部负责人共+4.5</t>
  </si>
  <si>
    <t>下学期：
1、2024.4 2024年社会实践活动评选优秀团队+2（学前与初等教育学院团委）任职：上学期班级生活委员，下学期班级生活委员共+2</t>
  </si>
  <si>
    <t>下学期： 
1、2024.5 在国际商学院整理学士服+0.5   
任职：
上学期凯乐维布艺社团宣传部部长 、零距离幼教联盟综合事务部部员，下学期凯乐维布艺社团宣传部部长 共+ 3.25</t>
  </si>
  <si>
    <t>下学期：
1、2024.4 将517的柜子搬到519，将512的凳子搬到四楼仓库+0.5   2、2024.4 将503C的所有物品清空，整理搬到501+1  任职：
上学期班级体委，下学期班级体委共+2</t>
  </si>
  <si>
    <t>上学期：
2023.12 2023年沈阳师范大学大学生暑期“三下乡”社会实践活动优秀团队+2(共青团沈阳师范大学委员会）  
任职：
上学期阳光广播台广播剧部部员， 下学期阳光广播台广播剧部部员共+2</t>
  </si>
  <si>
    <t>任职：
上学期兰亭书法协会宣传部部长，下学期兰亭书法协会宣传部部长共+3</t>
  </si>
  <si>
    <t>下学期：
1、2024.4 将517的柜子搬到519，将512的凳子搬到四楼仓库+0.5 
 2、2024.4 将503C的所有物品清空，整理搬到501+1  
3、2024.5 “校长杯”足球比赛参赛人员+1</t>
  </si>
  <si>
    <t>任职：
上学期寝室长、 凯乐维业务培训部部员， 下学期寝室长共+2.25</t>
  </si>
  <si>
    <t>下学期：
2024.4 院级 2024年社会实践评选 优秀团队+2（学前与初等教育团委）</t>
  </si>
  <si>
    <t>任职：
上学期第四生活区自管会a座五楼层长，下学期第四生活区自管会a座五楼层长共+2</t>
  </si>
  <si>
    <t>下学期：
1、2024.4 将517的柜子搬到519，将512的凳子搬到四楼仓库+0.5 
2、2024.4 将503C的所有物品清空，整理搬到501+1</t>
  </si>
  <si>
    <t>任职：
上学期春之声女子合唱团综合事务部部员， 下学期春之声女子合唱团综合事务部部员共+1</t>
  </si>
  <si>
    <t>任职：
上学期凯乐维布艺社团宣传部部员，下学期凯乐维布艺社团宣传部部员共+1</t>
  </si>
  <si>
    <t>任职：
上学期舞韵青春舞蹈社团综合事务部部员，下学期舞韵青春舞蹈社团综合事务部部员共+1</t>
  </si>
  <si>
    <t>下学期：
2024.5 到星晔会堂搬沙盘和沙袋+0.5</t>
  </si>
  <si>
    <t>下学期：
2024.5 在国际商学院整理学士服+0.5</t>
  </si>
  <si>
    <t>学前与初等教育学院2023—2024学年2022级小学教育专业 文体测评成绩</t>
  </si>
  <si>
    <t>基础分
（满分50）</t>
  </si>
  <si>
    <t>奖励分总分
（满分50分）</t>
  </si>
  <si>
    <t>文体测评
排名</t>
  </si>
  <si>
    <t>上学期：
1、2023.12 校级 2023年(第五届)沈阳师范大学本科师范生微课设计竞赛一等奖+10（教务处、大学生创新创业中心、计算机与数学基础教学部）   
2、2023.11   校级 沈阳师范大学“学无止境，智‘绘’未来”logo设计大赛中作品《生生不息共创未来》优秀奖+0.5（沈阳师范大学教学质量监控与评估处）
 3、2023.8 国家级 水墨年华杯国际青少年书画大赛东北分盟选区选拔 金奖 +6（中国书画艺术家协会、中国民族文化艺术基金会美育专项基金、中国青少年科普教育发展促进会、中国音乐家协会 、水墨年华国际青少年书画大赛）
4、2023.12 校级 沈阳师范大学2023年第十八届“大学生职业发展与就业促进月”之“笔歌墨舞，字遇青春”三笔字大赛优秀奖+1（沈阳师范大学招生就业指导处）
5、2023.11 校级 二〇二三年沈阳师范大学文化季系列活动之第八届“赏析悦目”影评大赛二等奖+8（中国共产主义青年团沈阳师范大学委员会、沈阳师范大学图书馆）
6、2023.11 国家级 “第八届全国大学生预防艾滋病知识竞赛”+2（中国预防性艾滋病基金会）下学期：
1、2024.4 国家级 第29届中国日报社“21世纪杯” 全国英语演讲比赛沈阳师范大学 校园选拔赛三等奖+6（21世纪报社）
2、2024.5 省级 2024年大学生营养科普知识竞赛三等奖+6（辽宁省营养师协会、沈阳师范大学学生处） 
3、2024.5 校级 传承红色基因争当红色“答人”知识竞赛优秀奖+1 （沈阳师范大学图书馆）  
 4、2024.5 校级 沈阳师范大学第五届新媒体大赛三等奖+6（共青团沈阳师范大学委员会）
5、2024.5 院级 学前与初等教育学院关于2024年“和谐寝室我创建”优秀寝室文明公约评选 三等奖+3（学前与初等教育团委）
6.2024.05国家级外研u词杯一等奖+30</t>
  </si>
  <si>
    <t>上学期：
1.2023.11  第八届全国大学生预防艾滋病知识竞赛一等奖  +2 （中国预防性病艾滋病基金会）
2.2023  校级 2023“外研社·国才杯”“理解当代中国”全国大学生外语能力大赛校赛英语组 阅读 赛项 三等奖 +6 （沈阳师范大学）
3.2023.12 省级 水墨年华杯国际青少年书画大赛东北分盟选区青年A组书法（硬笔）金奖 +6（中国书画艺术家协会、中国民族文化艺术基金会美育专项基金、中国青少年科普教育发展促进会、中国儿童音乐学会）
4.2023.12 省级 水墨年华杯国际青少年书画大赛东北分盟选区青年A组书法（软笔）金奖 +6（中国书画艺术家协会、中国民族文化艺术基金会美育专项基金、中国青少年科普教育发展促进会、中国儿童音乐学会）
5.2023.12 校级 沈阳师范大学2023年校园文化青春领航工程“弘扬雷锋精神，做新时代追梦人”沈阳师范大学第五届大学生PPT设计大赛二等奖 +4 （共青团沈阳师范大学委员会） 
下学期：
1.2024.6 校级 第四届“外教社·词达人杯”全国大学生英语词汇能力大赛沈阳师范大学本科非英语类专业组校赛二等奖 +8（全国大学生英语词汇能力大赛组委会）
2.2024.5 校级 “弘扬雷锋精神,做新时代追梦人”课件制作大赛中一等奖  +5 （沈阳师范大学招生就业指导处、沈阳师范大学新闻与传播学院）
3.2024.5 校级 “我眼中的工匠精神”征集展示活动优秀作品 +8 （沈阳师范大学学生处）
4.2024.4 校级 “弘扬雷锋精神，争做追·锋少年”演讲比赛活动二等奖  +4（沈阳师范大学管理学院团委）
5.2024.06创意点亮绿色，书签传递希望创意书签设计大赛三等奖+3
6.校级别样端午，答题粽动员主题中国传统文化知识竞赛一等奖+10</t>
  </si>
  <si>
    <t>上学期：
1、2023.11 校级 沈阳师范大学“学无止境，智‘绘’ 未来”logo设计一等奖+5（沈阳师范大学教学质量监控与评估处 ）
2、2023.12 校级 沈阳师范大学2023年校园文化青春领航工程“拾落叶触秋意，制贴画SHOW生命”秋叶贴画DIY创意制作大赛 优秀奖+1（沈阳师范大学委员会 ）
3、2023.12 省级 2023年“弘扬中华传统。传播志愿精神”中华传统礼仪手语大赛  二等奖 +16（辽宁省残疾人联合会组织部、共青团辽宁省委员会统联部） 
3、2023.12 国家级 2023年iCAN大学生创新创业大赛互联网英语听说挑战赛（辽宁省决赛）二等奖 +24（ iCAN大学生创新创业大赛组织委员会）
4、2024.1 省级 辽宁省首届“爱我国防”微电影和短视频大赛一等奖+20（中共辽宁省委宣传部、辽宁省教育厅、国有资产监督管理委员会、中国人民解放军辽宁省军区政治工作局、中国共产主义青年团辽宁省委员会） 
下学期：
1、2024.5 校级 ”迎新杯“排球比赛 第四名+6（沈阳师范大学排球协会） 
2、2024.5 校级 沈阳师范大学第五届新媒体大赛优秀奖+1（共青团沈阳师范大学委员会）
3、2024.6 校级 第四届“外教社·词达人杯”全国大学生英语词汇能力大赛一等奖+10（“外教社·词达人杯”全国大学生英语词汇大赛组委会）
4、2024.5 国家级 沈阳师范大学“墨香溢四月‘佳’书抵万金”主题读书月活动二等奖+4（沈阳师范大学教学质量监控与评估处）</t>
  </si>
  <si>
    <t>上学期：
1、2023.12 校级 阳师范大学2023年校园文化青春领航工程第五届“小视频大世界”微课设计大赛 三等奖+6（共青团沈阳师范大学委员会）
下学期；
1.2024.07书香画艺杯国际国际青少年书画大赛东北分盟选区选拔中一等奖+30
2024.07书香画艺杯国际国际青少年书画大赛东北分盟选区选拔中一等奖+30</t>
  </si>
  <si>
    <r>
      <rPr>
        <sz val="11"/>
        <color theme="1"/>
        <rFont val="宋体"/>
        <charset val="134"/>
      </rPr>
      <t xml:space="preserve">上学期：
1、2023.10 校级 2023 “外研社•国才杯”“理解当代中国”全国大学生外语能力大赛 二等奖+8（沈阳师范大学）
2、2023.10  校级  2023年沈阳师范大学第三届“初心不忘‘记’往开来”校园记者大赛三等奖+6 （沈阳师范大学党委宣传部）
3、2023.12 校级 沈阳师范大学2023年校园文化青春领航工程第五届“小视频 大世界”微课设计大赛二等奖+8（共青团沈阳师范大学委员会） 4、2023.12 校级 二O二三年沈阳师范大学文化季系列活动之第八届“赏析悦目”影评大赛优秀奖+1（沈阳师范大学委员会、沈阳师范大学图书馆）
5、2023.11 国家级 “第八届全国大学生预防艾滋病知识竞赛”+2（中国预防性艾滋病基金会）
6、2023.12 校级 沈阳师范大学2023年校园文化青春领航工程“拾落叶触秋意，制贴画SHOW生命”秋叶贴画DIY创意制作大赛 三等奖+3（共青团沈阳师范大学委员会）   
下学期：
1、2024.5 院级 学前与初等教育学院关于2024年“和谐寝室我创建”优秀寝室文明公约评选一等奖+2.5（学前与初等教育学院团委）
</t>
    </r>
    <r>
      <rPr>
        <sz val="11"/>
        <rFont val="宋体"/>
        <charset val="134"/>
      </rPr>
      <t xml:space="preserve">2、2024.6 校级 第四届“外教社•词达人杯”全国大学生英语词汇能力大赛校赛特等奖+10（“外研社·词达人杯”全国大学生英语词汇大赛组委会）
</t>
    </r>
    <r>
      <rPr>
        <sz val="11"/>
        <color theme="1"/>
        <rFont val="宋体"/>
        <charset val="134"/>
      </rPr>
      <t>3、2024.5 校级 “食知食味，粮心粮意”粮食作物手工制作活动一等奖+2.5（沈阳师范大学粮食学院）
4、2024.4 国家级 第29届中国日报社“21世纪杯” 全国英语演讲比赛三等奖+6（21世纪报社）
5、2024.5 国家级 2024“外研U词杯”全国大学生英语词汇智慧学习大赛一等奖+30（“外研U词杯”全国大学生英语词汇智慧学习大赛组委会）</t>
    </r>
  </si>
  <si>
    <t>上学期：
1.2023.12 校级 沈阳师范大学2023年校园文化青春领航工程“巧具名师”教具制作大赛一等奖+10（共青团沈阳师范大学委员会）
2.2023.11 校级 二〇二三年沈阳师范大学图书馆“为你读诗”活动 优秀奖 +1（沈阳师范大学图书馆）
3.2023.12 校级 沈阳师范大学2023年校园文化青春领航工程第五届“小视频 大世界”微课设计大赛决赛非师范赛道中二等奖 +8（共青团沈阳师范大学委员会）
4.2023.12 校级 沈阳师范大学2023年校园文化青春领航工程“拾落叶触秋意，制贴画SHOW生命”秋叶贴画DIY创意制作大赛优秀奖 +1（共青团沈阳师范大学委员会）
下学期：
1.2024.4 校级 第 29届中国日报社“21世纪杯”全国英语演讲比赛校园选拔赛一等奖 +10（21世纪报社）
2。2024.5 院级 沈阳师范大学学前与初等教育学院“我与宿含的故事——‘寓’见青春，'宿’说美好”演讲大赛一等奖 +5（学前与初等教育学院）
3.2024.7.15 院级 百名大学生接力赛视频类二等奖+4（学前与初等教育学院）
4.2024.06校级沈阳师范大学非英语专业大学生英语应用能力竞赛演讲比赛二等奖+8
5.2024.06 校级沈阳师范大学明日之师师范生模拟授课大赛一等奖+10
6.2024.05国家级外研u词杯二等奖+24</t>
  </si>
  <si>
    <r>
      <rPr>
        <sz val="11"/>
        <rFont val="宋体"/>
        <charset val="134"/>
      </rPr>
      <t>上学期：
1.2023.12 校级 沈阳师范大学2023年校园文化青春领航工程“巧具名师”教具制作大赛一等奖+5（共青团沈阳师范大学委员会）
2.2023.12 校级 沈阳师范大学2023年校园文化青春领航工程“拾落叶触秋意，制贴画SHOW生命”秋叶贴画DIY创意制作大赛优秀奖 +0.5（共青团沈阳师范大学委员会）
3.2023.12 校级 沈阳师范大学2023年校园文化青春领航工程第五届“小视频 大世界”微课设计大赛决赛师范赛道中三等奖 +6（共青团沈阳师范大学委员会）
4.2023.12 校级 沈阳师范大学2023年校园文化青春领航工程第五届“小视频 大世界”微课设计大赛决赛非师范赛道中二等奖+4（共青团沈阳师范大学委员会）
5.2024.1  高校青年“听党话·跟党走”主题教育宣传行动学习党史知识并取得优异成绩 +2  中国书画家联谊会文艺志愿者服务工乡委员会）
6.2024.1  高校青年“听党话·跟党走”主题教育宣传行动学红色宣传员 +2  中国书画家联谊会文艺志愿者服务工乡委员会）
下学期：
1.2024.5 院级 “食知食味，粮心粮意”粮食作物手工制作活动一等奖  +2.5（沈阳师范大学粮食学院）
2.2024.6 校级 “青春绘梦影 成长织华章”第四届创意绘本制作赛 二等奖 +8（沈阳师范大学图书馆）
3.2023.8 校级 科学家精神科普作品征集大赛优秀奖 +0.5（共青团沈阳师范大学委员会）</t>
    </r>
    <r>
      <rPr>
        <sz val="11"/>
        <color rgb="FFFF0000"/>
        <rFont val="宋体"/>
        <charset val="134"/>
      </rPr>
      <t xml:space="preserve">
</t>
    </r>
    <r>
      <rPr>
        <sz val="11"/>
        <rFont val="宋体"/>
        <charset val="134"/>
      </rPr>
      <t>4.2024.5 院级 2024年和谐寝室我创建”优秀寝室文明公约 一等奖 +5（学前与初等教育学院团委）
5.2024.5 校级 沈阳师范大学第五届新媒体大赛主题征文类作品 一等奖 +10（共青团沈阳师范大学委员会）
6.2024.4 院级 沈阳师范大学国际商学院“我是商院人”育人工程系列活动之“持挑战为桨，乘一苇以航”演讲比赛三等奖 +1.5 （共青团沈阳师范大学国际商学院委员会、沈阳师范大学国际商学院学生会）
7.2024.6 校级 “弘扬'六地’精神，传承红色基因”——传统手工艺作品征集大赛 优秀奖 +0.5（共青团沈阳师范大学委员会）
8.2024.7.15 院级 百名大学生接力赛视频类二等奖+4（学前与初等教育学院）
9.2024.07书香花艺国际青少年书画大赛东北分盟选区选拔硬笔书法一等奖+30</t>
    </r>
  </si>
  <si>
    <r>
      <rPr>
        <sz val="11"/>
        <color theme="1"/>
        <rFont val="宋体"/>
        <charset val="134"/>
      </rPr>
      <t xml:space="preserve">上学期：
1、2023.11 国家级 “第八届全国大学生预防艾滋病知识竞赛”+2（中国预防性艾滋病基金会）
2、2023.12 校级 2023年(第五届)沈阳师范大学本科师范生微课设计竞赛一等奖+5（教务处、大学生创新创业中心、计算机与数学基础教学部） 
</t>
    </r>
    <r>
      <rPr>
        <sz val="11"/>
        <rFont val="宋体"/>
        <charset val="134"/>
      </rPr>
      <t>3.2023.9.6/7/8 新生军训编舞教舞人员  +1
4.2023.9.26-27 沈阳师范大学第十九届体育健身大会参赛人员+1
5.2023.11.18-19“迎新杯”乒乓球比赛参赛人员+1
6.2023.11.25-26 “球不落地，永不放弃”迎新杯排球比赛参赛人员+2
7.2023.12.8  沈阳师范大学纪念"一二·九运动"八十八周年团队跑活动+2</t>
    </r>
    <r>
      <rPr>
        <sz val="11"/>
        <color theme="1"/>
        <rFont val="宋体"/>
        <charset val="134"/>
      </rPr>
      <t xml:space="preserve">
下学期：
1、2024.6 校级第四届“外教社·词达人杯”全国大学生英语词汇能力大赛二等奖+8（“外教社·词达人杯”全国大学生英语词汇大赛组委会）
2、2024.5 院级 学前与初等教育学院关于2024年“和谐寝室我创建”优秀寝室文明公约评选 三等奖+1.5（学前与初等教育团委）
3.2024.05校级街舞大赛+1
4.2024.05国家级外研u词杯三等奖+18
5.2024.06校级时空漫舞，艺动芳华街舞大赛三等奖+1.5
5</t>
    </r>
    <r>
      <rPr>
        <sz val="11"/>
        <rFont val="宋体"/>
        <charset val="134"/>
      </rPr>
      <t xml:space="preserve">.2024.6.24 体育健身竞赛排球比赛  参赛人员+1 </t>
    </r>
  </si>
  <si>
    <t>上学期：
1.2023.8 省级 水墨年华杯国际青少年书画大赛东北分盟选区青年A组书法（硬笔）金奖 +6（中国书画艺术家协会、中国民族文化艺术基金会美育专项基金、中国青少年科普教育发展促进会、中国儿童音乐学会）
2.2023.7 校级 沈阳师范大学非英语专业大学生英语应用能力竞赛写作比赛三等奖 +6（沈阳师范大学大学外语教学部）
3.2023.12 省级 水墨年华杯国际青少年书画大赛东北分盟选区青年A组书法（硬笔）金奖 +6（中国书画艺术家协会、中国民族文化艺术基金会美育专项基金、中国青少年科普教育发展促进会、中国儿童音乐学会）
4.2023.12 校级 2023 年(第五届)沈阳师范大学本科师范生微课设计竞赛三等奖 +3 （沈阳师范大学教务处、大学生创新创业中心、计算机与数学基础教学部）
5.2023.12 校级 2023年校园文化青春领航工程“弘扬雷锋精神，做新时代追梦人”沈阳师范大学第五届大学生PPT设计大赛二等奖 +4（共青团沈阳师范大学委员会）
6.2023.11  第八届全国大学生预防艾滋病知识竞赛一等奖  +2 （中国预防性病艾滋病基金会）
下学期：
1.2024.4 校级 “弘扬雷锋精神，争做追·锋少年”演讲比赛活动二等奖  +4（沈阳师范大学管理学院团委）
2.2024.5 校级 “弘扬雷锋精神,做新时代追梦人”课件制作大赛中一等奖  +5 （沈阳师范大学招生就业指导处、沈阳师范大学新闻与传播学院）
3.2024.5 校级 “我眼中的工匠精神”征集展示活动优秀作品 +4 （沈阳师范大学学生处）
4.2024.5校级《少年追锋，奋斗青春》宣讲雷锋精神作品征集活动一等奖+5</t>
  </si>
  <si>
    <t xml:space="preserve">上学期：
1.2023.11 校级二〇二三年沈阳师范大学文化季系列活动之第九届“笙歌墨舞”古诗文竞演大赛三等奖+3（共青团沈阳师范大学委员会、沈阳师范大学图书馆）
2.2023.12 校级  沈阳师范大学2023年校园文化青春领航工程“弘扬雷锋精神，做新时代追梦人”沈阳师范大学第五届大学生PPT设计大赛二等奖+8（共青团沈阳师范大学委员会）
3.2023.11 国家级 2023年首届“吾爱吾师杯”全国高校大学生语言文化秦养与普通话大赛团体一等奖 +10 （中国互联网新闻中心、来华留学生对外贸易人才选拔赛组委会）
4.2023.12 校级 2023年(第五届)沈阳师范大学本科师范生微课设计竞赛一等奖 +10 （沈阳师范大学教务处、大学生创新创业中心、计算机与数学基础教学部）
下学期：
1.2024.6 校级 沈阳师范大学“训读中华经典弘地精种”经典朗读大界活动三等奖 +6（沈阳师范大学图书馆、博看数据库武汉鼎森电子科技有限公司）
2.2024.8 校级 春风化雨军歌嘹亮歌咏比赛二等奖+8（共青团沈阳师范大学委员会）
</t>
  </si>
  <si>
    <t>上学期：
1.2024.1  高校青年“听党话·跟党走”主题教育宣传行动学习党史知识并取得优异成绩 +2  中国书画家联谊会文艺志愿者服务工乡委员会）
2.2023.9 校级 沈阳师范大学第十九届体育健身运动大会普通学生女子组龟兔赛跑比赛第三名 +7  （沈阳师范大学体育运动委员会）
3.2023.12 校级 沈阳师范大学2023年校园文化青春领航工程“巧具名师”教具制作大赛一等奖+5（共青团沈阳师范大学委员会）
下学期：
1.2024.5 院级 2024年和谐寝室我创建”优秀寝室文明公约 一等奖 +2.5（学前与初等教育学院团委）
2.2024.5 校级 “食知食味，粮心粮意”粮食作物手工制作活动一等奖  +2.5（沈阳师范大学粮食学院）
3.2023.10 校级 “弘扬'六地’精神，传示红色基因”——传统手工艺作品征集大赛三等奖 +3 （共青团沈阳师范大学委员会）
4.2024.7.15 院级 百名大学生接力赛视频类三等奖+3（学前与初等教育学院）
5.2024.06情暖童心以爱为港协爱护航针对困境儿童群体公益微投项目设计大赛一等奖+5
6.2024.08校级沈阳师范大学第四届创意绘本制作赛二等奖+4
7.2024.06校级科学家精神科普作品征集大赛优秀奖+1</t>
  </si>
  <si>
    <t>上学期：
1.2023.12 校级 沈阳师范大学2023年校园文化青春领航工程“巧具名师”教具制作大赛一等奖+5（共青团沈阳师范大学委员会）
下学期：
1.2024.5 校级 “食知食味，粮心粮意”粮食作物手工制作活动一等奖  +5（沈阳师范大学粮食学院）
2.2024.5 院级 2024年和谐寝室我创建”优秀寝室文明公约 一等奖 +2.5（学前与初等教育学院团委）
3.2024.4 校级 二〇二四年英语角活动“趣”配音大赛三等奖 +3  （沈阳师范大学图书馆）
4.2024.6 校级 “弘扬'六地’精神，传示红色基因”——传统手工艺作品征集大赛三等奖 +6 （共青团沈阳师范大学委员会）
5.2024.7.15 院级 百名大学生接力赛视频类三等奖+3（学前与初等教育学院）
6.2024.06情暖童心以爱为航针对困境儿童群体公益微投项目设计大赛+5
7.2024.08校级沈阳师范大学第十五届读书节系列活动第四届创意绘本之作二等奖+4
8.2024.06校级科学家精神科普作品征集大赛优秀奖+0.5</t>
  </si>
  <si>
    <t>上学期：
1、2023.11  “第八届全国大学生预防艾滋病知识竞赛”+2（中国预防性艾滋病基金会）
2、2023.12 校级 沈阳师范大学2023年校园文化青春领航工程“笔尖绘梦生新意，绿色践行正当时”地球徽章设计大赛 一等奖+5（共青团沈阳师范大学委员会 ）
3、2023.11 校级 辽宁省第七届大学生艺术展演一等奖+5（沈阳师范大学教务处）
4、2023.12 校级 沈阳师范大学第十八届“大学生职业发展与就业促进月”之“文苑英华”经典诗词朗诵大赛 二等奖+8（沈阳师范大学招生就业指导处、沈阳师范大学文学院）         
下学期：
1、2024.3 校级 沈阳师范大学首届大学生职业规划大赛二等奖+8（沈阳师范大学招生就业指导处、沈阳师范大学研究生院）
2、2024.5 校级 沈阳师范大学第十八届“大学生职业发展与就业活动月”之“弘扬雷锋精神,做新时代追梦人”课件制作大赛三等奖+6（沈阳师范大学招生就业指导处、沈阳师范大学新闻与传播学院）</t>
  </si>
  <si>
    <t>上学期：
1、2023.11 国家级 “第八届全国大学生预防艾滋病知识竞赛”+2（中国预防性艾滋病基金会）
2、2023.9 校级 沈阳师范大学第十九届体育健身运动大会普通学生女子组4x400米比赛第一名+10（沈阳师范大学体育运动委员会）
下学期：
1.2024.7.15 院级 百名大学生接力赛视频类一等奖+5（学前与初等教育学院）
2.2024本溪市大学生社会实践活动优秀大学生+1
3.2024.5 校级 沈阳师范大学第十九届体育运动会健身大会开幕式团体操最佳表演奖+1
4.2024.8 校级 春风化雨军歌嘹亮歌咏比赛二等奖+8（共青团沈阳师范大学委员会）</t>
  </si>
  <si>
    <t>下学期：
1.2024.5 校级 沈阳师范大学第五届新媒体大赛短视频类作品优秀奖 +1（共青团沈阳师范大学委员会）
2.2024.5 校级 沈阳师范大学第五届新媒体大赛主题征文类作品一等奖+10 （共青团沈阳师范大学委员会）
3.2.2024.5 校级 沈阳师范大学第五届新媒体大赛主题书画类作品一等奖+10 （共青团沈阳师范大学委员会）</t>
  </si>
  <si>
    <t>上学期：
1、2023.12 校级 2023年(第五届)沈阳师范大学本科师范生微课设计竞赛一等奖+5（沈阳师范大学教务处、大学生创新创业中心 、计算机与数学基础教学部）
2、2023.11 国家级 “第八届全国大学生预防艾滋病知识竞赛”+2（中国预防性艾滋病基金会）  下学期：
1、2024.4 国家级 第29届中国日报社“21世纪杯”全国英语演讲比赛沈阳师范大学校园选拔赛三等奖+6（21世纪报社）
2、2024.5 院级 学前与初等教育学院 2024年“和谐寝室我创建”优秀寝室文明公约评选 三等奖+1.5（学前与初等教育学院团委） 3、2024.6 国家级 第四届“外教社·词达人杯”全国大学生英语词汇能力大赛二等奖+8（“外教社·词达人杯”全国大学生英语词汇大赛组委会）</t>
  </si>
  <si>
    <t>上学期：
1、2023.11 国家级 “第八届全国大学生预防艾滋病知识竞赛”+2（中国预防性艾滋病基金会）
2.2023.09沈阳师范大学第十九届体育健身运动大会开幕式团体操最佳表演奖+1
3.2023.12沈阳师范大学2023年校园文化青春领航工程，秋叶贴画DIY创意制作大赛中优秀奖+1
4.2023.12水墨年华杯国际青少年书画大赛东北分盟选区选拔硬笔书法（硬币）金奖+6
5.2023.12水墨年华杯国际青少年书画大赛东北分盟选区选拔硬笔书法（软笔）金奖+6
下学期：
1.2024.06校级 沈阳师范大学创意点亮绿色书签传递希望，创意环保书签设计大赛三等奖+3
2.2024.04校级第二十九届中国日报社二十一世纪杯全国英语演讲比赛校园选拔赛中三等奖+6</t>
  </si>
  <si>
    <t>上学期：
1、2023.12 校级 沈阳师范大学2023年校园文化青春领航工程“拾落叶触秋意，制贴画SHOW生命”秋叶贴画DIY创意制作大赛 三等奖+6（共青团沈阳师范大学委员会）
2、2023.11 国家级 “第八届全国大学生预防艾滋病知识竞赛”+2（中国预防性艾滋病基金会）
下学期：
1.2024.06校级沈阳师范大学第十五届读书文化节真人读书分享一等奖+10</t>
  </si>
  <si>
    <t>上学期：
1、2023.11 国家级 “第八届全国大学生预防艾滋病知识竞赛”+2（中国预防性艾滋病基金会）
2、2024.1 校级 沈师青课堂APP创意设计大赛二等奖+8（沈阳师范大学委员会）   
下学期：
2024.5 校级 沈阳师范大学第五届新媒体大赛一等奖+7（共青团沈阳师范大学委员会）</t>
  </si>
  <si>
    <t>上学期：
1.2023.11 校级 沈阳师范大学2023年“10·10”世界精神卫生日宣传活动之“心之所向，素以往”校园主题演讲大赛三等奖+6（沈阳师范大学学生处）
2.2023.11  第八届全国大学生预防艾滋病知识竞赛一等奖  +2 （中国预防性病艾滋病基金会）
下学期：
1.2024.5 院级 2024年和谐寝室我创建”优秀寝室文明公约 三等奖 +1.5（学前与初等教育学院团委）
2.2024.06校级第四届外教社词达人杯三等奖+6
3.2024.06情暖童心以爱为航协爱护航针对儿童群体公益微创投设计大赛一等奖+5</t>
  </si>
  <si>
    <t>上学期：
1、2023.12  国家级 翰墨丹青杯国际青少年书画大赛东北分盟选拔 金奖+6（中国智慧工程研究会、中国书画艺术家协会、中国教育电视台、中国民族文化艺术基金会、中国青少年科普教育发展促进会、翰墨丹青杯国际青少年书画大赛东北分盟选区）
2.2023.09第十九届运动会团体操训练+8
下学期：
1.2024.06校级时空漫舞，艺动芳华街舞大赛三等奖+3
2.2024.5 校级 沈阳师范大学第十九届体育运动会健身大会开幕式团体操最佳表演奖+1</t>
  </si>
  <si>
    <t>上学期：
1.2023.11  第八届全国大学生预防艾滋病知识竞赛一等奖  +2 （中国预防性病艾滋病基金会）
下学期：
1.2024.5 院级 2024年“和谐寝室我创建”优秀寝室文明公约 三等奖 +3（学前与初等教育学院团委）
下学期：
1.2024.06校级情暖童心以爱为港针对困境儿童群体公益微创投设计大赛决赛一等奖</t>
  </si>
  <si>
    <t>上学期：
1、2023.11 国家级 “第八届全国大学生预防艾滋病知识竞赛”+2（中国预防性艾滋病基金会）
下学期：
1.2024.8 校级 春风化雨军歌嘹亮歌咏比赛二等奖+8（共青团沈阳师范大学委员会）</t>
  </si>
  <si>
    <t>上学期：
1、2023.11 国家级 “第八届全国大学生预防艾滋病知识竞赛”+2（中国预防性艾滋病基金会）
2、2023.12 校级 沈阳师范大学2023年校园文化青春领航工程“拾落叶触秋意，制贴画SHOW生命”秋叶贴画DIY创意制作大赛中 三等奖+3（共青团沈阳师范大学委员会）
下学期：
1.2024.06第十五届读书文化节系列活动之青春的力量--真人图书分享三等奖+3
2.2024.04校级英语角活动趣配音大赛三等奖+3</t>
  </si>
  <si>
    <t xml:space="preserve">上学期：
1.2023.9 2023年第三届“应急科普华夏行”学生防火防溺水专题竞赛二等奖 +2（应急科普华夏行组委会）
2.2023.11 校级 沈阳师范大学第十二届家教之星活动优秀授课奖 +1 （沈阳师范大学学生处）
3.2023.11 校级 沈阳师范大学2023年校园文化青春领航工程第五届“小视频大世界”微课设计大赛决赛师范赛道三等奖 +3 （共青团沈阳师范大学委员会）
4.2023.12 校级 沈阳师范大学2023年校园文化青春领航工程“明日之师模拟授课大赛二等奖 +8 （共青团沈阳师范大学委员会）
5.2023.11  第八届全国大学生预防艾滋病知识竞赛一等奖  +2 （中国预防性病艾滋病基金会）
</t>
  </si>
  <si>
    <t>上学期：
1.2023.11  第八届全国大学生预防艾滋病知识竞赛一等奖  +2 （中国预防性病艾滋病基金会）
2.2023.11 校级 沈阳师范大学2023年校园文化青春领航工程第五届“小视频大世界”微课设计大赛决赛师范赛道三等奖 +6 （共青团沈阳师范大学委员会）
下学期：
1.2024.06校级创意点亮绿色，书签传递希望创意环保书签设计大赛三等奖+3</t>
  </si>
  <si>
    <t>上学期：
1.2023.12全国第七届大学生艺术展演国家级二等奖+6</t>
  </si>
  <si>
    <t xml:space="preserve">上学期：
1.2023.12  校级 沈阳师范大学2023年校园文化青春领航工程“弘扬雷锋精神，做新时代追梦人”沈阳师范大学第五届大学生PPT设计大赛二等奖+4（共青团沈阳师范大学委员会）
2.2023.11  第八届全国大学生预防艾滋病知识竞赛一等奖  +2 （中国预防性病艾滋病基金会）
3.2023.12 校级 沈阳师范大学2023年校园文化青春领航工程之国际商学际创新创业知识竟赛三等奖 +3（共青团沈阳师范大学委员会）
4.2023.12 校级 沈阳师范大学2023年校园文化青春领航工程“拾落秋意，制贴画SHOW生命”秋叶贴画DIY创意制作大赛优秀奖 +0.5 （共青团沈阳师范大学委员会）
5.2023.9 第十九届体育健身运动大会最佳表演奖+1（沈阳师范大学体育运动委员会）
</t>
  </si>
  <si>
    <t>上学期：
1、2023.12 校级 2023年校园文化青春领航工程“弘扬雷锋精神，做新时代追梦人”沈阳师范大学第五届大学生PPT设计大赛二等奖+4（共青团沈阳师范大学委员会）       
2、2023.12 校级 沈阳师范大学2023年校园文化青春领航工程“拾落叶触秋意，制贴画SHOW生命”秋叶贴画DIY创意制作大赛 优秀奖+0.5（共青团沈阳师范大学委员会）    
3、2023.12 校级 2023年(第五届)沈阳师范大学本科师范生微课设计竞赛一等奖+5（教务处、大学生创新创业中心、计算机与数学基础教学部）</t>
  </si>
  <si>
    <t>上学期：
1、2023.12  国家级 翰墨丹青杯国际青少年书画大赛东北分盟选拔 金奖+6（中国智慧工程研究会、中国书画艺术家协会、中国教育电视台、中国民族文化艺术基金会、中国青少年科普教育发展促进会、翰墨丹青杯国际青少年书画大赛东北分盟选区）
2、2023.11 国家级 “第八届全国大学生预防艾滋病知识竞赛”+2（中国预防性艾滋病基金会）</t>
  </si>
  <si>
    <t xml:space="preserve">上学期：
1.2023.12 校级 2023年度沈阳师范大学记者节“初心不忘，记往开来”短视频大赛三等奖+3（沈阳师范大学党委宜传部）
2.2023.11  第八届全国大学生预防艾滋病知识竞赛一等奖  +2 （中国预防性病艾滋病基金会）
3.2023.12 校级 沈阳师范大学2023年校园文化青春领航工程第五届“小视频 大世界”微课设计大赛决赛师范赛道三等奖+3（共青团沈阳师范大学委员会）
</t>
  </si>
  <si>
    <t>下学期：
1.2024校级情暖童心，以爱为港，携爱护航针对困境儿童群体公益微创投项目设计大赛二等奖+4</t>
  </si>
  <si>
    <t>下学期：
2024.5 校级 ”迎新杯“排球比赛 第四名+3（沈阳师范大学排球协会）</t>
  </si>
  <si>
    <t>上学期：
1.2023.12 校级 沈阳师范大学2023年校园文化青春领航工程“优秀项目”三等奖+3（共青团沈阳师范大学委员会）
2.2023.12 校级 沈阳师范大学2023年校园文化青春领航工程“弘扬雷锋精神，做新时代追梦人”沈阳师范大学第五届大学生PPT设计大赛优秀奖 +1 （共青团沈阳师范大学委员会）
3.2023.11  第八届全国大学生预防艾滋病知识竞赛一等奖  +2 （中国预防性病艾滋病基金会）</t>
  </si>
  <si>
    <t xml:space="preserve">上学期：
1、2023.12 校级沈阳师范大学2023年校园文化青春领航工程“拾落叶触秋意，制贴画SHOW生命”秋叶贴画DIY创意制作大赛 三等奖+3（共青团沈阳师范大学委员会）
2.2023.09沈阳师范大学第十九届体育运动会健身大会开幕式团体操最佳表演奖+1
下学期；
2024.05校级街舞大赛+1
</t>
  </si>
  <si>
    <t>上学期：
2023.11 国家级 “第八届全国大学生预防艾滋病知识竞赛”+2（中国预防性艾滋病基金会）  下学期：
1、2024.5 院级 学前与初等教育学院关于2024年”和谐寝室我创建”优秀寝室文明公约评选 三等奖+1.5（学前与初等教育学院团委）</t>
  </si>
  <si>
    <t xml:space="preserve">上学期：
1.2023.12 “第三届全国学生科学素质知识科普活动”一等奖 +2（全国学生科学素质知识科普活动委员会、山东北斗教育研究院、广东省时代产业研究院）
2.2023.11  第八届全国大学生预防艾滋病知识竞赛一等奖  +2 （中国预防性病艾滋病基金会）
</t>
  </si>
  <si>
    <t>上学期
：2023.12 校级 沈阳师范大学2023年校园文化青春领航工程“拾落叶触秋意，制贴画SHOW生命”秋叶贴画DIY创意制作大赛 三等奖 +3（共青团沈阳师范大学委员会）</t>
  </si>
  <si>
    <t>上学期：
1.2023.11  第八届全国大学生预防艾滋病知识竞赛一等奖  +2 （中国预防性病艾滋病基金会）
下学期：
1.2024.5 校级 沈阳师范大学第五届新媒体大赛短视频类作品优秀奖 +0.5（共青团沈阳师范大学委员会）</t>
  </si>
  <si>
    <t>上学期：
2023.11 国家级 “第八届全国大学生预防艾滋病知识竞赛”+2（中国预防性艾滋病基金会）</t>
  </si>
  <si>
    <t>上学期：
1.2023.11  第八届全国大学生预防艾滋病知识竞赛一等奖  +2 （中国预防性病艾滋病基金会）</t>
  </si>
  <si>
    <t>下学期：
2024.5 校级 沈阳师范大学第十九届体育运动会健身大会开幕式团体操最佳表演奖+1</t>
  </si>
  <si>
    <t xml:space="preserve"> </t>
  </si>
  <si>
    <t>下学期：
1.2024.5 校级 沈阳师范大学第十九届体育运动会健身大会开幕式团体操最佳表演奖+1</t>
  </si>
  <si>
    <t xml:space="preserve">上学期：
1.2023.11  第八届全国大学生预防艾滋病知识竞赛一等奖  +2 （中国预防性病艾滋病基金会）
</t>
  </si>
  <si>
    <t xml:space="preserve">下学期：
1.2024.5 校级 沈阳师范大学第五届新媒体大赛短视频类作品优秀奖 +0.5（共青团沈阳师范大学委员会）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</si>
</sst>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6">
    <font>
      <sz val="11"/>
      <color theme="1"/>
      <name val="宋体"/>
      <charset val="134"/>
      <scheme val="minor"/>
    </font>
    <font>
      <b/>
      <sz val="16"/>
      <color theme="1"/>
      <name val="宋体"/>
      <charset val="134"/>
      <scheme val="minor"/>
    </font>
    <font>
      <sz val="16"/>
      <color theme="1"/>
      <name val="宋体"/>
      <charset val="134"/>
    </font>
    <font>
      <sz val="16"/>
      <color theme="1"/>
      <name val="宋体"/>
      <charset val="134"/>
      <scheme val="minor"/>
    </font>
    <font>
      <b/>
      <sz val="18"/>
      <color theme="1"/>
      <name val="宋体"/>
      <charset val="134"/>
      <scheme val="minor"/>
    </font>
    <font>
      <sz val="16"/>
      <name val="宋体"/>
      <charset val="134"/>
    </font>
    <font>
      <sz val="16"/>
      <color rgb="FF000000"/>
      <name val="宋体"/>
      <charset val="134"/>
    </font>
    <font>
      <sz val="11"/>
      <color theme="1"/>
      <name val="宋体"/>
      <charset val="134"/>
    </font>
    <font>
      <sz val="11"/>
      <name val="宋体"/>
      <charset val="134"/>
    </font>
    <font>
      <sz val="11"/>
      <color rgb="FF000000"/>
      <name val="宋体"/>
      <charset val="134"/>
    </font>
    <font>
      <b/>
      <sz val="16"/>
      <color theme="1"/>
      <name val="宋体"/>
      <charset val="134"/>
    </font>
    <font>
      <b/>
      <sz val="16"/>
      <name val="宋体"/>
      <charset val="134"/>
    </font>
    <font>
      <b/>
      <sz val="18"/>
      <color theme="1"/>
      <name val="Microsoft YaHei"/>
      <charset val="134"/>
    </font>
    <font>
      <sz val="14"/>
      <color theme="1"/>
      <name val="Microsoft YaHei"/>
      <charset val="134"/>
    </font>
    <font>
      <b/>
      <sz val="15"/>
      <color theme="1"/>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
      <sz val="11"/>
      <color rgb="FFFF0000"/>
      <name val="宋体"/>
      <charset val="134"/>
    </font>
  </fonts>
  <fills count="37">
    <fill>
      <patternFill patternType="none"/>
    </fill>
    <fill>
      <patternFill patternType="gray125"/>
    </fill>
    <fill>
      <patternFill patternType="solid">
        <fgColor theme="0"/>
        <bgColor indexed="64"/>
      </patternFill>
    </fill>
    <fill>
      <patternFill patternType="solid">
        <fgColor theme="8" tint="0.399792474135563"/>
        <bgColor indexed="64"/>
      </patternFill>
    </fill>
    <fill>
      <patternFill patternType="solid">
        <fgColor rgb="FF92D05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6"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7" borderId="8" applyNumberFormat="0" applyAlignment="0" applyProtection="0">
      <alignment vertical="center"/>
    </xf>
    <xf numFmtId="0" fontId="24" fillId="8" borderId="9" applyNumberFormat="0" applyAlignment="0" applyProtection="0">
      <alignment vertical="center"/>
    </xf>
    <xf numFmtId="0" fontId="25" fillId="8" borderId="8" applyNumberFormat="0" applyAlignment="0" applyProtection="0">
      <alignment vertical="center"/>
    </xf>
    <xf numFmtId="0" fontId="26" fillId="9"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cellStyleXfs>
  <cellXfs count="9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76" fontId="3" fillId="0" borderId="3" xfId="0" applyNumberFormat="1"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3" fillId="0" borderId="4" xfId="0" applyFont="1" applyBorder="1" applyAlignment="1">
      <alignment horizontal="left" vertical="center"/>
    </xf>
    <xf numFmtId="0" fontId="7"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2" borderId="1" xfId="0" applyFont="1" applyFill="1" applyBorder="1" applyAlignment="1">
      <alignment horizontal="left" vertical="center" wrapText="1"/>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9" fillId="0" borderId="1" xfId="0" applyFont="1" applyBorder="1" applyAlignment="1">
      <alignment horizontal="left" vertical="center" wrapText="1"/>
    </xf>
    <xf numFmtId="0" fontId="3" fillId="0" borderId="4" xfId="0" applyFont="1" applyBorder="1" applyAlignment="1">
      <alignment horizontal="center" vertical="center"/>
    </xf>
    <xf numFmtId="0" fontId="0" fillId="0" borderId="0" xfId="0" applyFont="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49" fontId="3" fillId="2" borderId="0" xfId="0" applyNumberFormat="1" applyFont="1" applyFill="1" applyAlignment="1">
      <alignment horizontal="center" vertical="center"/>
    </xf>
    <xf numFmtId="176" fontId="3" fillId="2" borderId="0" xfId="0" applyNumberFormat="1" applyFont="1" applyFill="1" applyAlignment="1">
      <alignment horizontal="center" vertical="center"/>
    </xf>
    <xf numFmtId="0" fontId="3" fillId="0" borderId="1" xfId="0" applyFont="1" applyBorder="1" applyAlignment="1">
      <alignment horizontal="left" vertical="center"/>
    </xf>
    <xf numFmtId="176" fontId="3" fillId="0" borderId="1" xfId="0" applyNumberFormat="1" applyFont="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4"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76" fontId="2" fillId="2" borderId="2"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2" fillId="2" borderId="1"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8" fillId="0" borderId="1" xfId="0" applyFont="1" applyBorder="1" applyAlignment="1">
      <alignment horizontal="left" vertical="top" wrapText="1"/>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7" fillId="2" borderId="1" xfId="0" applyFont="1" applyFill="1" applyBorder="1" applyAlignment="1">
      <alignment horizontal="left" vertical="center"/>
    </xf>
    <xf numFmtId="176" fontId="3" fillId="0" borderId="4" xfId="0" applyNumberFormat="1" applyFont="1" applyBorder="1" applyAlignment="1">
      <alignment horizontal="center" vertical="center"/>
    </xf>
    <xf numFmtId="49" fontId="3" fillId="0" borderId="0" xfId="0" applyNumberFormat="1" applyFont="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176" fontId="10" fillId="2" borderId="1"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0" borderId="0" xfId="0" applyFont="1">
      <alignment vertical="center"/>
    </xf>
    <xf numFmtId="0" fontId="2" fillId="2" borderId="4" xfId="0" applyFont="1" applyFill="1" applyBorder="1" applyAlignment="1">
      <alignment horizontal="center" vertical="center"/>
    </xf>
    <xf numFmtId="49" fontId="3" fillId="0" borderId="1" xfId="0" applyNumberFormat="1" applyFont="1" applyBorder="1" applyAlignment="1">
      <alignment horizontal="center" vertical="center"/>
    </xf>
    <xf numFmtId="0" fontId="1" fillId="2" borderId="0" xfId="0" applyFont="1" applyFill="1" applyAlignment="1">
      <alignment vertical="center" wrapText="1"/>
    </xf>
    <xf numFmtId="0" fontId="3" fillId="2" borderId="0" xfId="0" applyFont="1" applyFill="1">
      <alignment vertical="center"/>
    </xf>
    <xf numFmtId="177" fontId="3" fillId="2" borderId="0" xfId="0" applyNumberFormat="1" applyFont="1" applyFill="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2" xfId="0" applyFont="1" applyBorder="1" applyAlignment="1">
      <alignment vertical="center" wrapText="1"/>
    </xf>
    <xf numFmtId="0" fontId="13" fillId="0" borderId="3" xfId="0" applyFont="1" applyBorder="1" applyAlignment="1">
      <alignment horizontal="center" vertical="center" wrapText="1"/>
    </xf>
    <xf numFmtId="0" fontId="14" fillId="2" borderId="1" xfId="0" applyFont="1" applyFill="1" applyBorder="1" applyAlignment="1">
      <alignment horizontal="center" vertical="center" wrapText="1"/>
    </xf>
    <xf numFmtId="176" fontId="14" fillId="3" borderId="1" xfId="0" applyNumberFormat="1" applyFont="1" applyFill="1" applyBorder="1" applyAlignment="1">
      <alignment horizontal="center" vertical="center" wrapText="1"/>
    </xf>
    <xf numFmtId="177" fontId="14" fillId="3" borderId="1" xfId="0" applyNumberFormat="1" applyFont="1" applyFill="1" applyBorder="1" applyAlignment="1">
      <alignment horizontal="center" vertical="center" wrapText="1"/>
    </xf>
    <xf numFmtId="176" fontId="14" fillId="4" borderId="1" xfId="0" applyNumberFormat="1" applyFont="1" applyFill="1" applyBorder="1" applyAlignment="1">
      <alignment horizontal="center" vertical="center" wrapText="1"/>
    </xf>
    <xf numFmtId="177" fontId="14" fillId="4" borderId="1" xfId="0" applyNumberFormat="1" applyFont="1" applyFill="1" applyBorder="1" applyAlignment="1">
      <alignment horizontal="center" vertical="center" wrapText="1"/>
    </xf>
    <xf numFmtId="176" fontId="14" fillId="5"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177" fontId="14" fillId="5" borderId="1" xfId="0" applyNumberFormat="1" applyFont="1" applyFill="1" applyBorder="1" applyAlignment="1">
      <alignment horizontal="center" vertical="center" wrapText="1"/>
    </xf>
    <xf numFmtId="177" fontId="14"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7"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4"/>
  <sheetViews>
    <sheetView zoomScale="69" zoomScaleNormal="69" workbookViewId="0">
      <pane ySplit="3" topLeftCell="A57" activePane="bottomLeft" state="frozen"/>
      <selection/>
      <selection pane="bottomLeft" activeCell="M3" sqref="M$1:M$1048576"/>
    </sheetView>
  </sheetViews>
  <sheetFormatPr defaultColWidth="9" defaultRowHeight="20.25"/>
  <cols>
    <col min="1" max="1" width="9" style="38" customWidth="1"/>
    <col min="2" max="2" width="16.1166666666667" style="38" customWidth="1"/>
    <col min="3" max="3" width="10.45" style="38" customWidth="1"/>
    <col min="4" max="4" width="15.0333333333333" style="40" customWidth="1"/>
    <col min="5" max="5" width="13.45" style="38" customWidth="1"/>
    <col min="6" max="6" width="19.925" style="40" customWidth="1"/>
    <col min="7" max="7" width="13.45" style="38" customWidth="1"/>
    <col min="8" max="8" width="18.4666666666667" style="40" customWidth="1"/>
    <col min="9" max="9" width="13.45" style="38" customWidth="1"/>
    <col min="10" max="10" width="17.3916666666667" style="77" customWidth="1"/>
    <col min="11" max="11" width="15.9333333333333" style="39" customWidth="1"/>
    <col min="12" max="12" width="11.7666666666667" style="77" customWidth="1"/>
    <col min="13" max="13" width="6.88333333333333" style="38" customWidth="1"/>
    <col min="14" max="14" width="16.6333333333333" style="38" customWidth="1"/>
    <col min="15" max="15" width="20.475" style="38" customWidth="1"/>
    <col min="16" max="16" width="9" style="38" customWidth="1"/>
    <col min="17" max="16384" width="9" style="38"/>
  </cols>
  <sheetData>
    <row r="1" s="4" customFormat="1" ht="37.5" customHeight="1" spans="1:16">
      <c r="A1" s="78" t="s">
        <v>0</v>
      </c>
      <c r="B1" s="79"/>
      <c r="C1" s="79"/>
      <c r="D1" s="79"/>
      <c r="E1" s="79"/>
      <c r="F1" s="79"/>
      <c r="G1" s="79"/>
      <c r="H1" s="79"/>
      <c r="I1" s="79"/>
      <c r="J1" s="79"/>
      <c r="K1" s="79"/>
      <c r="L1" s="79"/>
      <c r="M1" s="79"/>
      <c r="N1" s="79"/>
      <c r="O1" s="79"/>
      <c r="P1" s="89"/>
    </row>
    <row r="2" s="4" customFormat="1" ht="30" customHeight="1" spans="1:16">
      <c r="A2" s="80" t="s">
        <v>1</v>
      </c>
      <c r="B2" s="81"/>
      <c r="C2" s="81"/>
      <c r="D2" s="81"/>
      <c r="E2" s="81"/>
      <c r="F2" s="81"/>
      <c r="G2" s="81"/>
      <c r="H2" s="81"/>
      <c r="I2" s="81"/>
      <c r="J2" s="81"/>
      <c r="K2" s="81"/>
      <c r="L2" s="81"/>
      <c r="M2" s="81"/>
      <c r="N2" s="81"/>
      <c r="O2" s="81"/>
      <c r="P2" s="90"/>
    </row>
    <row r="3" s="75" customFormat="1" ht="47" customHeight="1" spans="1:16">
      <c r="A3" s="82" t="s">
        <v>2</v>
      </c>
      <c r="B3" s="82" t="s">
        <v>3</v>
      </c>
      <c r="C3" s="82" t="s">
        <v>4</v>
      </c>
      <c r="D3" s="83" t="s">
        <v>5</v>
      </c>
      <c r="E3" s="84" t="s">
        <v>6</v>
      </c>
      <c r="F3" s="85" t="s">
        <v>7</v>
      </c>
      <c r="G3" s="86" t="s">
        <v>8</v>
      </c>
      <c r="H3" s="87" t="s">
        <v>9</v>
      </c>
      <c r="I3" s="91" t="s">
        <v>10</v>
      </c>
      <c r="J3" s="92" t="s">
        <v>11</v>
      </c>
      <c r="K3" s="93" t="s">
        <v>12</v>
      </c>
      <c r="L3" s="92" t="s">
        <v>13</v>
      </c>
      <c r="M3" s="82" t="s">
        <v>14</v>
      </c>
      <c r="N3" s="82" t="s">
        <v>15</v>
      </c>
      <c r="O3" s="82" t="s">
        <v>16</v>
      </c>
      <c r="P3" s="82" t="s">
        <v>17</v>
      </c>
    </row>
    <row r="4" s="76" customFormat="1" ht="30" customHeight="1" spans="1:16">
      <c r="A4" s="88">
        <v>1</v>
      </c>
      <c r="B4" s="88">
        <v>22043066</v>
      </c>
      <c r="C4" s="88" t="s">
        <v>18</v>
      </c>
      <c r="D4" s="50">
        <v>102.43</v>
      </c>
      <c r="E4" s="23">
        <v>1</v>
      </c>
      <c r="F4" s="50">
        <v>92.5</v>
      </c>
      <c r="G4" s="23">
        <v>1</v>
      </c>
      <c r="H4" s="19">
        <v>100</v>
      </c>
      <c r="I4" s="17">
        <v>1</v>
      </c>
      <c r="J4" s="94">
        <f t="shared" ref="J4:J67" si="0">D4*0.7+F4*0.2+H4*0.1</f>
        <v>100.201</v>
      </c>
      <c r="K4" s="95" t="s">
        <v>19</v>
      </c>
      <c r="L4" s="96">
        <v>3.83</v>
      </c>
      <c r="M4" s="88"/>
      <c r="N4" s="88" t="s">
        <v>20</v>
      </c>
      <c r="O4" s="88"/>
      <c r="P4" s="88"/>
    </row>
    <row r="5" s="37" customFormat="1" ht="30" customHeight="1" spans="1:16">
      <c r="A5" s="88">
        <v>2</v>
      </c>
      <c r="B5" s="20">
        <v>22043018</v>
      </c>
      <c r="C5" s="20" t="s">
        <v>21</v>
      </c>
      <c r="D5" s="50">
        <v>100.97</v>
      </c>
      <c r="E5" s="23">
        <v>3</v>
      </c>
      <c r="F5" s="50">
        <v>74.5</v>
      </c>
      <c r="G5" s="23">
        <v>13</v>
      </c>
      <c r="H5" s="19">
        <v>100</v>
      </c>
      <c r="I5" s="17">
        <v>1</v>
      </c>
      <c r="J5" s="94">
        <f t="shared" si="0"/>
        <v>95.579</v>
      </c>
      <c r="K5" s="95" t="s">
        <v>22</v>
      </c>
      <c r="L5" s="96">
        <v>3.66</v>
      </c>
      <c r="M5" s="88"/>
      <c r="N5" s="88" t="s">
        <v>20</v>
      </c>
      <c r="O5" s="88"/>
      <c r="P5" s="88"/>
    </row>
    <row r="6" s="3" customFormat="1" ht="30" customHeight="1" spans="1:16">
      <c r="A6" s="88">
        <v>3</v>
      </c>
      <c r="B6" s="88">
        <v>22043048</v>
      </c>
      <c r="C6" s="88" t="s">
        <v>23</v>
      </c>
      <c r="D6" s="50">
        <v>98.04</v>
      </c>
      <c r="E6" s="23">
        <v>9</v>
      </c>
      <c r="F6" s="50">
        <v>84</v>
      </c>
      <c r="G6" s="23">
        <v>3</v>
      </c>
      <c r="H6" s="19">
        <v>100</v>
      </c>
      <c r="I6" s="17">
        <v>1</v>
      </c>
      <c r="J6" s="94">
        <f t="shared" si="0"/>
        <v>95.428</v>
      </c>
      <c r="K6" s="95" t="s">
        <v>24</v>
      </c>
      <c r="L6" s="96">
        <v>3.31</v>
      </c>
      <c r="M6" s="88"/>
      <c r="N6" s="88" t="s">
        <v>20</v>
      </c>
      <c r="O6" s="88"/>
      <c r="P6" s="88"/>
    </row>
    <row r="7" s="3" customFormat="1" ht="30" customHeight="1" spans="1:16">
      <c r="A7" s="88">
        <v>4</v>
      </c>
      <c r="B7" s="88">
        <v>22043037</v>
      </c>
      <c r="C7" s="88" t="s">
        <v>25</v>
      </c>
      <c r="D7" s="50">
        <v>100.51</v>
      </c>
      <c r="E7" s="23">
        <v>4</v>
      </c>
      <c r="F7" s="50">
        <v>75</v>
      </c>
      <c r="G7" s="23">
        <v>11</v>
      </c>
      <c r="H7" s="19">
        <v>100</v>
      </c>
      <c r="I7" s="17">
        <v>1</v>
      </c>
      <c r="J7" s="94">
        <f t="shared" si="0"/>
        <v>95.357</v>
      </c>
      <c r="K7" s="95" t="s">
        <v>26</v>
      </c>
      <c r="L7" s="96">
        <v>3.67</v>
      </c>
      <c r="M7" s="88"/>
      <c r="N7" s="88" t="s">
        <v>20</v>
      </c>
      <c r="O7" s="88"/>
      <c r="P7" s="88"/>
    </row>
    <row r="8" s="3" customFormat="1" ht="30" customHeight="1" spans="1:16">
      <c r="A8" s="88">
        <v>5</v>
      </c>
      <c r="B8" s="20">
        <v>22043007</v>
      </c>
      <c r="C8" s="20" t="s">
        <v>27</v>
      </c>
      <c r="D8" s="50">
        <v>101.72</v>
      </c>
      <c r="E8" s="23">
        <v>2</v>
      </c>
      <c r="F8" s="50">
        <v>66.5</v>
      </c>
      <c r="G8" s="23">
        <v>35</v>
      </c>
      <c r="H8" s="19">
        <v>100</v>
      </c>
      <c r="I8" s="17">
        <v>1</v>
      </c>
      <c r="J8" s="94">
        <f t="shared" si="0"/>
        <v>94.504</v>
      </c>
      <c r="K8" s="95" t="s">
        <v>28</v>
      </c>
      <c r="L8" s="96">
        <v>3.76</v>
      </c>
      <c r="M8" s="88"/>
      <c r="N8" s="88" t="s">
        <v>20</v>
      </c>
      <c r="O8" s="88"/>
      <c r="P8" s="88"/>
    </row>
    <row r="9" s="3" customFormat="1" ht="30" customHeight="1" spans="1:16">
      <c r="A9" s="88">
        <v>6</v>
      </c>
      <c r="B9" s="88">
        <v>22043027</v>
      </c>
      <c r="C9" s="88" t="s">
        <v>29</v>
      </c>
      <c r="D9" s="50">
        <v>98.95</v>
      </c>
      <c r="E9" s="23">
        <v>8</v>
      </c>
      <c r="F9" s="50">
        <v>65.5</v>
      </c>
      <c r="G9" s="23">
        <v>53</v>
      </c>
      <c r="H9" s="19">
        <v>100</v>
      </c>
      <c r="I9" s="17">
        <v>1</v>
      </c>
      <c r="J9" s="94">
        <f t="shared" si="0"/>
        <v>92.365</v>
      </c>
      <c r="K9" s="95" t="s">
        <v>30</v>
      </c>
      <c r="L9" s="96">
        <v>3.51</v>
      </c>
      <c r="M9" s="88"/>
      <c r="N9" s="88" t="s">
        <v>20</v>
      </c>
      <c r="O9" s="88"/>
      <c r="P9" s="88"/>
    </row>
    <row r="10" s="3" customFormat="1" ht="30" customHeight="1" spans="1:16">
      <c r="A10" s="88">
        <v>7</v>
      </c>
      <c r="B10" s="20">
        <v>22043038</v>
      </c>
      <c r="C10" s="20" t="s">
        <v>31</v>
      </c>
      <c r="D10" s="50">
        <v>96.85</v>
      </c>
      <c r="E10" s="23">
        <v>10</v>
      </c>
      <c r="F10" s="50">
        <v>81.25</v>
      </c>
      <c r="G10" s="23">
        <v>5</v>
      </c>
      <c r="H10" s="19">
        <v>79.5</v>
      </c>
      <c r="I10" s="17">
        <v>10</v>
      </c>
      <c r="J10" s="94">
        <f t="shared" si="0"/>
        <v>91.995</v>
      </c>
      <c r="K10" s="95" t="s">
        <v>32</v>
      </c>
      <c r="L10" s="96">
        <v>3.38</v>
      </c>
      <c r="M10" s="88"/>
      <c r="N10" s="88" t="s">
        <v>20</v>
      </c>
      <c r="O10" s="88"/>
      <c r="P10" s="88"/>
    </row>
    <row r="11" s="3" customFormat="1" ht="30" customHeight="1" spans="1:16">
      <c r="A11" s="88">
        <v>8</v>
      </c>
      <c r="B11" s="20">
        <v>22043047</v>
      </c>
      <c r="C11" s="20" t="s">
        <v>33</v>
      </c>
      <c r="D11" s="50">
        <v>99.52</v>
      </c>
      <c r="E11" s="23">
        <v>6</v>
      </c>
      <c r="F11" s="50">
        <v>67</v>
      </c>
      <c r="G11" s="23">
        <v>29</v>
      </c>
      <c r="H11" s="19">
        <v>88</v>
      </c>
      <c r="I11" s="17">
        <v>8</v>
      </c>
      <c r="J11" s="94">
        <f t="shared" si="0"/>
        <v>91.864</v>
      </c>
      <c r="K11" s="95" t="s">
        <v>34</v>
      </c>
      <c r="L11" s="96">
        <v>3.45</v>
      </c>
      <c r="M11" s="88"/>
      <c r="N11" s="88" t="s">
        <v>20</v>
      </c>
      <c r="O11" s="88"/>
      <c r="P11" s="88"/>
    </row>
    <row r="12" s="3" customFormat="1" ht="30" customHeight="1" spans="1:16">
      <c r="A12" s="88">
        <v>9</v>
      </c>
      <c r="B12" s="88">
        <v>22043059</v>
      </c>
      <c r="C12" s="88" t="s">
        <v>35</v>
      </c>
      <c r="D12" s="50">
        <v>99.07</v>
      </c>
      <c r="E12" s="23">
        <v>7</v>
      </c>
      <c r="F12" s="50">
        <v>74</v>
      </c>
      <c r="G12" s="23">
        <v>15</v>
      </c>
      <c r="H12" s="19">
        <v>74</v>
      </c>
      <c r="I12" s="17">
        <v>13</v>
      </c>
      <c r="J12" s="94">
        <f t="shared" si="0"/>
        <v>91.549</v>
      </c>
      <c r="K12" s="95" t="s">
        <v>36</v>
      </c>
      <c r="L12" s="96">
        <v>3.58</v>
      </c>
      <c r="M12" s="88"/>
      <c r="N12" s="88" t="s">
        <v>20</v>
      </c>
      <c r="O12" s="88"/>
      <c r="P12" s="88"/>
    </row>
    <row r="13" s="3" customFormat="1" ht="30" customHeight="1" spans="1:16">
      <c r="A13" s="88">
        <v>10</v>
      </c>
      <c r="B13" s="88">
        <v>22043001</v>
      </c>
      <c r="C13" s="88" t="s">
        <v>37</v>
      </c>
      <c r="D13" s="50">
        <v>100.34</v>
      </c>
      <c r="E13" s="23">
        <v>5</v>
      </c>
      <c r="F13" s="50">
        <v>76</v>
      </c>
      <c r="G13" s="23">
        <v>9</v>
      </c>
      <c r="H13" s="19">
        <v>54</v>
      </c>
      <c r="I13" s="17">
        <v>31</v>
      </c>
      <c r="J13" s="94">
        <f t="shared" si="0"/>
        <v>90.838</v>
      </c>
      <c r="K13" s="95" t="s">
        <v>38</v>
      </c>
      <c r="L13" s="96">
        <v>3.61</v>
      </c>
      <c r="M13" s="88"/>
      <c r="N13" s="88" t="s">
        <v>20</v>
      </c>
      <c r="O13" s="88"/>
      <c r="P13" s="88"/>
    </row>
    <row r="14" s="3" customFormat="1" ht="30" customHeight="1" spans="1:16">
      <c r="A14" s="88">
        <v>11</v>
      </c>
      <c r="B14" s="88">
        <v>22043031</v>
      </c>
      <c r="C14" s="88" t="s">
        <v>39</v>
      </c>
      <c r="D14" s="50">
        <v>95.08</v>
      </c>
      <c r="E14" s="23">
        <v>13</v>
      </c>
      <c r="F14" s="50">
        <v>71.25</v>
      </c>
      <c r="G14" s="23">
        <v>18</v>
      </c>
      <c r="H14" s="19">
        <v>100</v>
      </c>
      <c r="I14" s="17">
        <v>1</v>
      </c>
      <c r="J14" s="94">
        <f t="shared" si="0"/>
        <v>90.806</v>
      </c>
      <c r="K14" s="95" t="s">
        <v>40</v>
      </c>
      <c r="L14" s="96">
        <v>3.11</v>
      </c>
      <c r="M14" s="88"/>
      <c r="N14" s="88" t="s">
        <v>20</v>
      </c>
      <c r="O14" s="88"/>
      <c r="P14" s="88"/>
    </row>
    <row r="15" s="3" customFormat="1" ht="30" customHeight="1" spans="1:16">
      <c r="A15" s="88">
        <v>12</v>
      </c>
      <c r="B15" s="88">
        <v>22043049</v>
      </c>
      <c r="C15" s="88" t="s">
        <v>41</v>
      </c>
      <c r="D15" s="50">
        <v>95.97</v>
      </c>
      <c r="E15" s="23">
        <v>12</v>
      </c>
      <c r="F15" s="50">
        <v>79.75</v>
      </c>
      <c r="G15" s="23">
        <v>7</v>
      </c>
      <c r="H15" s="19">
        <v>71</v>
      </c>
      <c r="I15" s="17">
        <v>14</v>
      </c>
      <c r="J15" s="94">
        <f t="shared" si="0"/>
        <v>90.229</v>
      </c>
      <c r="K15" s="95" t="s">
        <v>42</v>
      </c>
      <c r="L15" s="96">
        <v>3.13</v>
      </c>
      <c r="M15" s="88"/>
      <c r="N15" s="88" t="s">
        <v>20</v>
      </c>
      <c r="O15" s="88"/>
      <c r="P15" s="88"/>
    </row>
    <row r="16" s="3" customFormat="1" ht="30" customHeight="1" spans="1:16">
      <c r="A16" s="88">
        <v>13</v>
      </c>
      <c r="B16" s="20">
        <v>22043036</v>
      </c>
      <c r="C16" s="20" t="s">
        <v>43</v>
      </c>
      <c r="D16" s="50">
        <v>96.34</v>
      </c>
      <c r="E16" s="23">
        <v>11</v>
      </c>
      <c r="F16" s="50">
        <v>71</v>
      </c>
      <c r="G16" s="23">
        <v>19</v>
      </c>
      <c r="H16" s="19">
        <v>77.5</v>
      </c>
      <c r="I16" s="17">
        <v>12</v>
      </c>
      <c r="J16" s="94">
        <f t="shared" si="0"/>
        <v>89.388</v>
      </c>
      <c r="K16" s="95" t="s">
        <v>44</v>
      </c>
      <c r="L16" s="96">
        <v>3.56</v>
      </c>
      <c r="M16" s="88"/>
      <c r="N16" s="88" t="s">
        <v>20</v>
      </c>
      <c r="O16" s="88"/>
      <c r="P16" s="88"/>
    </row>
    <row r="17" s="3" customFormat="1" ht="30" customHeight="1" spans="1:16">
      <c r="A17" s="88">
        <v>14</v>
      </c>
      <c r="B17" s="88">
        <v>22043016</v>
      </c>
      <c r="C17" s="88" t="s">
        <v>45</v>
      </c>
      <c r="D17" s="50">
        <v>94.03</v>
      </c>
      <c r="E17" s="23">
        <v>15</v>
      </c>
      <c r="F17" s="50">
        <v>73.75</v>
      </c>
      <c r="G17" s="23">
        <v>17</v>
      </c>
      <c r="H17" s="19">
        <v>81.5</v>
      </c>
      <c r="I17" s="17">
        <v>9</v>
      </c>
      <c r="J17" s="94">
        <f t="shared" si="0"/>
        <v>88.721</v>
      </c>
      <c r="K17" s="95" t="s">
        <v>46</v>
      </c>
      <c r="L17" s="96">
        <v>3.66</v>
      </c>
      <c r="M17" s="88"/>
      <c r="N17" s="88" t="s">
        <v>20</v>
      </c>
      <c r="O17" s="88"/>
      <c r="P17" s="88"/>
    </row>
    <row r="18" s="3" customFormat="1" ht="30" customHeight="1" spans="1:16">
      <c r="A18" s="88">
        <v>15</v>
      </c>
      <c r="B18" s="88">
        <v>22043070</v>
      </c>
      <c r="C18" s="88" t="s">
        <v>47</v>
      </c>
      <c r="D18" s="50">
        <v>94.55</v>
      </c>
      <c r="E18" s="23">
        <v>14</v>
      </c>
      <c r="F18" s="50">
        <v>84.5</v>
      </c>
      <c r="G18" s="23">
        <v>2</v>
      </c>
      <c r="H18" s="19">
        <v>53</v>
      </c>
      <c r="I18" s="17">
        <v>34</v>
      </c>
      <c r="J18" s="94">
        <f t="shared" si="0"/>
        <v>88.385</v>
      </c>
      <c r="K18" s="95" t="s">
        <v>48</v>
      </c>
      <c r="L18" s="96">
        <v>3.03</v>
      </c>
      <c r="M18" s="88"/>
      <c r="N18" s="88" t="s">
        <v>20</v>
      </c>
      <c r="O18" s="88"/>
      <c r="P18" s="88"/>
    </row>
    <row r="19" s="3" customFormat="1" ht="30" customHeight="1" spans="1:16">
      <c r="A19" s="88">
        <v>16</v>
      </c>
      <c r="B19" s="88">
        <v>22043026</v>
      </c>
      <c r="C19" s="88" t="s">
        <v>49</v>
      </c>
      <c r="D19" s="50">
        <v>89.74</v>
      </c>
      <c r="E19" s="23">
        <v>28</v>
      </c>
      <c r="F19" s="50">
        <v>80.25</v>
      </c>
      <c r="G19" s="23">
        <v>6</v>
      </c>
      <c r="H19" s="19">
        <v>67</v>
      </c>
      <c r="I19" s="17">
        <v>17</v>
      </c>
      <c r="J19" s="94">
        <f t="shared" si="0"/>
        <v>85.568</v>
      </c>
      <c r="K19" s="95" t="s">
        <v>50</v>
      </c>
      <c r="L19" s="96">
        <v>3.42</v>
      </c>
      <c r="M19" s="88"/>
      <c r="N19" s="88" t="s">
        <v>20</v>
      </c>
      <c r="O19" s="88"/>
      <c r="P19" s="88"/>
    </row>
    <row r="20" s="3" customFormat="1" ht="30" customHeight="1" spans="1:16">
      <c r="A20" s="88">
        <v>17</v>
      </c>
      <c r="B20" s="20">
        <v>22043044</v>
      </c>
      <c r="C20" s="20" t="s">
        <v>51</v>
      </c>
      <c r="D20" s="50">
        <v>90.73</v>
      </c>
      <c r="E20" s="23">
        <v>24</v>
      </c>
      <c r="F20" s="50">
        <v>82</v>
      </c>
      <c r="G20" s="23">
        <v>4</v>
      </c>
      <c r="H20" s="19">
        <v>55.25</v>
      </c>
      <c r="I20" s="17">
        <v>29</v>
      </c>
      <c r="J20" s="94">
        <f t="shared" si="0"/>
        <v>85.436</v>
      </c>
      <c r="K20" s="95" t="s">
        <v>52</v>
      </c>
      <c r="L20" s="96">
        <v>3.24</v>
      </c>
      <c r="M20" s="88"/>
      <c r="N20" s="88" t="s">
        <v>20</v>
      </c>
      <c r="O20" s="88"/>
      <c r="P20" s="88"/>
    </row>
    <row r="21" s="3" customFormat="1" ht="30" customHeight="1" spans="1:16">
      <c r="A21" s="88">
        <v>18</v>
      </c>
      <c r="B21" s="88">
        <v>22043064</v>
      </c>
      <c r="C21" s="88" t="s">
        <v>53</v>
      </c>
      <c r="D21" s="50">
        <v>93.61</v>
      </c>
      <c r="E21" s="23">
        <v>19</v>
      </c>
      <c r="F21" s="50">
        <v>74.5</v>
      </c>
      <c r="G21" s="23">
        <v>13</v>
      </c>
      <c r="H21" s="19">
        <v>50</v>
      </c>
      <c r="I21" s="17">
        <v>48</v>
      </c>
      <c r="J21" s="94">
        <f t="shared" si="0"/>
        <v>85.427</v>
      </c>
      <c r="K21" s="95" t="s">
        <v>54</v>
      </c>
      <c r="L21" s="96">
        <v>3.34</v>
      </c>
      <c r="M21" s="88"/>
      <c r="N21" s="88" t="s">
        <v>20</v>
      </c>
      <c r="O21" s="88"/>
      <c r="P21" s="88"/>
    </row>
    <row r="22" s="3" customFormat="1" ht="30" customHeight="1" spans="1:16">
      <c r="A22" s="88">
        <v>19</v>
      </c>
      <c r="B22" s="88">
        <v>22043050</v>
      </c>
      <c r="C22" s="88" t="s">
        <v>55</v>
      </c>
      <c r="D22" s="50">
        <v>90.27</v>
      </c>
      <c r="E22" s="23">
        <v>26</v>
      </c>
      <c r="F22" s="50">
        <v>71</v>
      </c>
      <c r="G22" s="23">
        <v>19</v>
      </c>
      <c r="H22" s="19">
        <v>78</v>
      </c>
      <c r="I22" s="17">
        <v>11</v>
      </c>
      <c r="J22" s="94">
        <f t="shared" si="0"/>
        <v>85.189</v>
      </c>
      <c r="K22" s="95" t="s">
        <v>56</v>
      </c>
      <c r="L22" s="96">
        <v>3.48</v>
      </c>
      <c r="M22" s="88"/>
      <c r="N22" s="88" t="s">
        <v>20</v>
      </c>
      <c r="O22" s="88"/>
      <c r="P22" s="88"/>
    </row>
    <row r="23" s="3" customFormat="1" ht="30" customHeight="1" spans="1:16">
      <c r="A23" s="88">
        <v>20</v>
      </c>
      <c r="B23" s="88">
        <v>22043042</v>
      </c>
      <c r="C23" s="88" t="s">
        <v>57</v>
      </c>
      <c r="D23" s="50">
        <v>91.07</v>
      </c>
      <c r="E23" s="23">
        <v>22</v>
      </c>
      <c r="F23" s="50">
        <v>75</v>
      </c>
      <c r="G23" s="23">
        <v>11</v>
      </c>
      <c r="H23" s="19">
        <v>57</v>
      </c>
      <c r="I23" s="17">
        <v>27</v>
      </c>
      <c r="J23" s="94">
        <f t="shared" si="0"/>
        <v>84.449</v>
      </c>
      <c r="K23" s="95" t="s">
        <v>58</v>
      </c>
      <c r="L23" s="96">
        <v>3.24</v>
      </c>
      <c r="M23" s="88"/>
      <c r="N23" s="88" t="s">
        <v>20</v>
      </c>
      <c r="O23" s="88"/>
      <c r="P23" s="88"/>
    </row>
    <row r="24" s="3" customFormat="1" ht="30" customHeight="1" spans="1:16">
      <c r="A24" s="88">
        <v>21</v>
      </c>
      <c r="B24" s="88">
        <v>22043057</v>
      </c>
      <c r="C24" s="88" t="s">
        <v>59</v>
      </c>
      <c r="D24" s="50">
        <v>93.92</v>
      </c>
      <c r="E24" s="23">
        <v>16</v>
      </c>
      <c r="F24" s="50">
        <v>64</v>
      </c>
      <c r="G24" s="23">
        <v>57</v>
      </c>
      <c r="H24" s="19">
        <v>58.5</v>
      </c>
      <c r="I24" s="17">
        <v>25</v>
      </c>
      <c r="J24" s="94">
        <f t="shared" si="0"/>
        <v>84.394</v>
      </c>
      <c r="K24" s="95" t="s">
        <v>60</v>
      </c>
      <c r="L24" s="96">
        <v>2.99</v>
      </c>
      <c r="M24" s="88"/>
      <c r="N24" s="88" t="s">
        <v>20</v>
      </c>
      <c r="O24" s="88"/>
      <c r="P24" s="88"/>
    </row>
    <row r="25" s="3" customFormat="1" ht="30" customHeight="1" spans="1:16">
      <c r="A25" s="88">
        <v>22</v>
      </c>
      <c r="B25" s="88">
        <v>22043008</v>
      </c>
      <c r="C25" s="88" t="s">
        <v>61</v>
      </c>
      <c r="D25" s="50">
        <v>90.63</v>
      </c>
      <c r="E25" s="23">
        <v>25</v>
      </c>
      <c r="F25" s="50">
        <v>77.5</v>
      </c>
      <c r="G25" s="23">
        <v>8</v>
      </c>
      <c r="H25" s="19">
        <v>54</v>
      </c>
      <c r="I25" s="17">
        <v>31</v>
      </c>
      <c r="J25" s="94">
        <f t="shared" si="0"/>
        <v>84.341</v>
      </c>
      <c r="K25" s="95" t="s">
        <v>62</v>
      </c>
      <c r="L25" s="96">
        <v>2.87</v>
      </c>
      <c r="M25" s="88"/>
      <c r="N25" s="88" t="s">
        <v>20</v>
      </c>
      <c r="O25" s="88"/>
      <c r="P25" s="88"/>
    </row>
    <row r="26" s="3" customFormat="1" ht="30" customHeight="1" spans="1:16">
      <c r="A26" s="88">
        <v>23</v>
      </c>
      <c r="B26" s="88">
        <v>22043079</v>
      </c>
      <c r="C26" s="88" t="s">
        <v>63</v>
      </c>
      <c r="D26" s="50">
        <v>93.77</v>
      </c>
      <c r="E26" s="23">
        <v>17</v>
      </c>
      <c r="F26" s="50">
        <v>66.25</v>
      </c>
      <c r="G26" s="23">
        <v>36</v>
      </c>
      <c r="H26" s="19">
        <v>53</v>
      </c>
      <c r="I26" s="17">
        <v>34</v>
      </c>
      <c r="J26" s="94">
        <f t="shared" si="0"/>
        <v>84.189</v>
      </c>
      <c r="K26" s="95" t="s">
        <v>64</v>
      </c>
      <c r="L26" s="96">
        <v>3.08</v>
      </c>
      <c r="M26" s="88"/>
      <c r="N26" s="88" t="s">
        <v>20</v>
      </c>
      <c r="O26" s="88"/>
      <c r="P26" s="88"/>
    </row>
    <row r="27" s="3" customFormat="1" ht="30" customHeight="1" spans="1:16">
      <c r="A27" s="88">
        <v>24</v>
      </c>
      <c r="B27" s="88">
        <v>22043030</v>
      </c>
      <c r="C27" s="88" t="s">
        <v>65</v>
      </c>
      <c r="D27" s="50">
        <v>93.71</v>
      </c>
      <c r="E27" s="23">
        <v>18</v>
      </c>
      <c r="F27" s="50">
        <v>66</v>
      </c>
      <c r="G27" s="23">
        <v>38</v>
      </c>
      <c r="H27" s="19">
        <v>51</v>
      </c>
      <c r="I27" s="17">
        <v>41</v>
      </c>
      <c r="J27" s="94">
        <f t="shared" si="0"/>
        <v>83.897</v>
      </c>
      <c r="K27" s="95" t="s">
        <v>66</v>
      </c>
      <c r="L27" s="96">
        <v>3.4</v>
      </c>
      <c r="M27" s="88"/>
      <c r="N27" s="88" t="s">
        <v>20</v>
      </c>
      <c r="O27" s="88"/>
      <c r="P27" s="88"/>
    </row>
    <row r="28" s="3" customFormat="1" ht="30" customHeight="1" spans="1:16">
      <c r="A28" s="88">
        <v>25</v>
      </c>
      <c r="B28" s="20">
        <v>22043003</v>
      </c>
      <c r="C28" s="20" t="s">
        <v>67</v>
      </c>
      <c r="D28" s="50">
        <v>90.95</v>
      </c>
      <c r="E28" s="23">
        <v>23</v>
      </c>
      <c r="F28" s="50">
        <v>65.75</v>
      </c>
      <c r="G28" s="23">
        <v>52</v>
      </c>
      <c r="H28" s="19">
        <v>64</v>
      </c>
      <c r="I28" s="17">
        <v>18</v>
      </c>
      <c r="J28" s="94">
        <f t="shared" si="0"/>
        <v>83.215</v>
      </c>
      <c r="K28" s="95" t="s">
        <v>68</v>
      </c>
      <c r="L28" s="96">
        <v>3.24</v>
      </c>
      <c r="M28" s="88"/>
      <c r="N28" s="88" t="s">
        <v>20</v>
      </c>
      <c r="O28" s="88"/>
      <c r="P28" s="88"/>
    </row>
    <row r="29" s="3" customFormat="1" ht="30" customHeight="1" spans="1:16">
      <c r="A29" s="88">
        <v>26</v>
      </c>
      <c r="B29" s="88">
        <v>22043005</v>
      </c>
      <c r="C29" s="88" t="s">
        <v>69</v>
      </c>
      <c r="D29" s="50">
        <v>92.02</v>
      </c>
      <c r="E29" s="23">
        <v>20</v>
      </c>
      <c r="F29" s="50">
        <v>63</v>
      </c>
      <c r="G29" s="23">
        <v>60</v>
      </c>
      <c r="H29" s="19">
        <v>54.75</v>
      </c>
      <c r="I29" s="17">
        <v>30</v>
      </c>
      <c r="J29" s="94">
        <f t="shared" si="0"/>
        <v>82.489</v>
      </c>
      <c r="K29" s="95" t="s">
        <v>70</v>
      </c>
      <c r="L29" s="96">
        <v>3.06</v>
      </c>
      <c r="M29" s="88"/>
      <c r="N29" s="88" t="s">
        <v>20</v>
      </c>
      <c r="O29" s="88"/>
      <c r="P29" s="88"/>
    </row>
    <row r="30" s="3" customFormat="1" ht="30" customHeight="1" spans="1:16">
      <c r="A30" s="88">
        <v>27</v>
      </c>
      <c r="B30" s="88">
        <v>22043028</v>
      </c>
      <c r="C30" s="88" t="s">
        <v>71</v>
      </c>
      <c r="D30" s="50">
        <v>91.57</v>
      </c>
      <c r="E30" s="23">
        <v>21</v>
      </c>
      <c r="F30" s="50">
        <v>66</v>
      </c>
      <c r="G30" s="23">
        <v>38</v>
      </c>
      <c r="H30" s="19">
        <v>51</v>
      </c>
      <c r="I30" s="17">
        <v>41</v>
      </c>
      <c r="J30" s="94">
        <f t="shared" si="0"/>
        <v>82.399</v>
      </c>
      <c r="K30" s="95" t="s">
        <v>72</v>
      </c>
      <c r="L30" s="96">
        <v>3.29</v>
      </c>
      <c r="M30" s="88"/>
      <c r="N30" s="88" t="s">
        <v>20</v>
      </c>
      <c r="O30" s="88"/>
      <c r="P30" s="88"/>
    </row>
    <row r="31" s="3" customFormat="1" ht="30" customHeight="1" spans="1:16">
      <c r="A31" s="88">
        <v>28</v>
      </c>
      <c r="B31" s="88">
        <v>22043062</v>
      </c>
      <c r="C31" s="88" t="s">
        <v>73</v>
      </c>
      <c r="D31" s="50">
        <v>89.82</v>
      </c>
      <c r="E31" s="23">
        <v>27</v>
      </c>
      <c r="F31" s="50">
        <v>66</v>
      </c>
      <c r="G31" s="23">
        <v>38</v>
      </c>
      <c r="H31" s="19">
        <v>61.5</v>
      </c>
      <c r="I31" s="17">
        <v>20</v>
      </c>
      <c r="J31" s="94">
        <f t="shared" si="0"/>
        <v>82.224</v>
      </c>
      <c r="K31" s="95" t="s">
        <v>74</v>
      </c>
      <c r="L31" s="96">
        <v>3.5</v>
      </c>
      <c r="M31" s="88"/>
      <c r="N31" s="88" t="s">
        <v>20</v>
      </c>
      <c r="O31" s="88"/>
      <c r="P31" s="88"/>
    </row>
    <row r="32" s="3" customFormat="1" ht="30" customHeight="1" spans="1:16">
      <c r="A32" s="88">
        <v>29</v>
      </c>
      <c r="B32" s="88">
        <v>22043072</v>
      </c>
      <c r="C32" s="88" t="s">
        <v>75</v>
      </c>
      <c r="D32" s="50">
        <v>86.54</v>
      </c>
      <c r="E32" s="23">
        <v>40</v>
      </c>
      <c r="F32" s="50">
        <v>69.75</v>
      </c>
      <c r="G32" s="23">
        <v>23</v>
      </c>
      <c r="H32" s="19">
        <v>71</v>
      </c>
      <c r="I32" s="17">
        <v>14</v>
      </c>
      <c r="J32" s="94">
        <f t="shared" si="0"/>
        <v>81.628</v>
      </c>
      <c r="K32" s="95" t="s">
        <v>76</v>
      </c>
      <c r="L32" s="96">
        <v>3.19</v>
      </c>
      <c r="M32" s="88"/>
      <c r="N32" s="88" t="s">
        <v>20</v>
      </c>
      <c r="O32" s="88"/>
      <c r="P32" s="88"/>
    </row>
    <row r="33" s="3" customFormat="1" ht="30" customHeight="1" spans="1:16">
      <c r="A33" s="88">
        <v>30</v>
      </c>
      <c r="B33" s="88">
        <v>22043045</v>
      </c>
      <c r="C33" s="88" t="s">
        <v>77</v>
      </c>
      <c r="D33" s="50">
        <v>88.13</v>
      </c>
      <c r="E33" s="23">
        <v>33</v>
      </c>
      <c r="F33" s="50">
        <v>66.25</v>
      </c>
      <c r="G33" s="23">
        <v>36</v>
      </c>
      <c r="H33" s="19">
        <v>62</v>
      </c>
      <c r="I33" s="17">
        <v>19</v>
      </c>
      <c r="J33" s="94">
        <f t="shared" si="0"/>
        <v>81.141</v>
      </c>
      <c r="K33" s="95" t="s">
        <v>78</v>
      </c>
      <c r="L33" s="96">
        <v>3.09</v>
      </c>
      <c r="M33" s="88"/>
      <c r="N33" s="88" t="s">
        <v>20</v>
      </c>
      <c r="O33" s="88"/>
      <c r="P33" s="88"/>
    </row>
    <row r="34" s="3" customFormat="1" ht="30" customHeight="1" spans="1:16">
      <c r="A34" s="88">
        <v>31</v>
      </c>
      <c r="B34" s="88">
        <v>22043011</v>
      </c>
      <c r="C34" s="88" t="s">
        <v>79</v>
      </c>
      <c r="D34" s="50">
        <v>88.55</v>
      </c>
      <c r="E34" s="23">
        <v>31</v>
      </c>
      <c r="F34" s="50">
        <v>60.5</v>
      </c>
      <c r="G34" s="23">
        <v>70</v>
      </c>
      <c r="H34" s="19">
        <v>69</v>
      </c>
      <c r="I34" s="17">
        <v>16</v>
      </c>
      <c r="J34" s="94">
        <f t="shared" si="0"/>
        <v>80.985</v>
      </c>
      <c r="K34" s="95" t="s">
        <v>80</v>
      </c>
      <c r="L34" s="96">
        <v>3.29</v>
      </c>
      <c r="M34" s="88"/>
      <c r="N34" s="88" t="s">
        <v>20</v>
      </c>
      <c r="O34" s="88"/>
      <c r="P34" s="88"/>
    </row>
    <row r="35" s="3" customFormat="1" ht="30" customHeight="1" spans="1:16">
      <c r="A35" s="88">
        <v>32</v>
      </c>
      <c r="B35" s="88">
        <v>22043004</v>
      </c>
      <c r="C35" s="88" t="s">
        <v>81</v>
      </c>
      <c r="D35" s="50">
        <v>89.55</v>
      </c>
      <c r="E35" s="23">
        <v>29</v>
      </c>
      <c r="F35" s="50">
        <v>66</v>
      </c>
      <c r="G35" s="23">
        <v>38</v>
      </c>
      <c r="H35" s="19">
        <v>50</v>
      </c>
      <c r="I35" s="17">
        <v>48</v>
      </c>
      <c r="J35" s="94">
        <f t="shared" si="0"/>
        <v>80.885</v>
      </c>
      <c r="K35" s="95" t="s">
        <v>82</v>
      </c>
      <c r="L35" s="96">
        <v>2.92</v>
      </c>
      <c r="M35" s="88"/>
      <c r="N35" s="88" t="s">
        <v>20</v>
      </c>
      <c r="O35" s="88"/>
      <c r="P35" s="88"/>
    </row>
    <row r="36" s="3" customFormat="1" ht="30" customHeight="1" spans="1:16">
      <c r="A36" s="88">
        <v>33</v>
      </c>
      <c r="B36" s="88">
        <v>22043002</v>
      </c>
      <c r="C36" s="88" t="s">
        <v>83</v>
      </c>
      <c r="D36" s="50">
        <v>88.92</v>
      </c>
      <c r="E36" s="23">
        <v>30</v>
      </c>
      <c r="F36" s="50">
        <v>67</v>
      </c>
      <c r="G36" s="23">
        <v>29</v>
      </c>
      <c r="H36" s="19">
        <v>50</v>
      </c>
      <c r="I36" s="17">
        <v>48</v>
      </c>
      <c r="J36" s="94">
        <f t="shared" si="0"/>
        <v>80.644</v>
      </c>
      <c r="K36" s="95" t="s">
        <v>84</v>
      </c>
      <c r="L36" s="96">
        <v>3.61</v>
      </c>
      <c r="M36" s="88"/>
      <c r="N36" s="88" t="s">
        <v>20</v>
      </c>
      <c r="O36" s="88"/>
      <c r="P36" s="88"/>
    </row>
    <row r="37" s="3" customFormat="1" ht="30" customHeight="1" spans="1:16">
      <c r="A37" s="88">
        <v>34</v>
      </c>
      <c r="B37" s="88">
        <v>22043010</v>
      </c>
      <c r="C37" s="88" t="s">
        <v>85</v>
      </c>
      <c r="D37" s="50">
        <v>88.55</v>
      </c>
      <c r="E37" s="23">
        <v>31</v>
      </c>
      <c r="F37" s="50">
        <v>68</v>
      </c>
      <c r="G37" s="23">
        <v>27</v>
      </c>
      <c r="H37" s="19">
        <v>50</v>
      </c>
      <c r="I37" s="17">
        <v>48</v>
      </c>
      <c r="J37" s="94">
        <f t="shared" si="0"/>
        <v>80.585</v>
      </c>
      <c r="K37" s="95" t="s">
        <v>86</v>
      </c>
      <c r="L37" s="96">
        <v>3.5</v>
      </c>
      <c r="M37" s="88"/>
      <c r="N37" s="88" t="s">
        <v>20</v>
      </c>
      <c r="O37" s="88"/>
      <c r="P37" s="88"/>
    </row>
    <row r="38" s="3" customFormat="1" ht="30" customHeight="1" spans="1:16">
      <c r="A38" s="88">
        <v>35</v>
      </c>
      <c r="B38" s="88">
        <v>22043046</v>
      </c>
      <c r="C38" s="88" t="s">
        <v>87</v>
      </c>
      <c r="D38" s="50">
        <v>87.37</v>
      </c>
      <c r="E38" s="23">
        <v>36</v>
      </c>
      <c r="F38" s="50">
        <v>69.25</v>
      </c>
      <c r="G38" s="23">
        <v>25</v>
      </c>
      <c r="H38" s="19">
        <v>51.5</v>
      </c>
      <c r="I38" s="17">
        <v>39</v>
      </c>
      <c r="J38" s="94">
        <f t="shared" si="0"/>
        <v>80.159</v>
      </c>
      <c r="K38" s="95" t="s">
        <v>88</v>
      </c>
      <c r="L38" s="96">
        <v>3.29</v>
      </c>
      <c r="M38" s="88"/>
      <c r="N38" s="88" t="s">
        <v>20</v>
      </c>
      <c r="O38" s="88"/>
      <c r="P38" s="88"/>
    </row>
    <row r="39" s="3" customFormat="1" ht="30" customHeight="1" spans="1:16">
      <c r="A39" s="88">
        <v>36</v>
      </c>
      <c r="B39" s="88">
        <v>22043012</v>
      </c>
      <c r="C39" s="88" t="s">
        <v>89</v>
      </c>
      <c r="D39" s="50">
        <v>87.58</v>
      </c>
      <c r="E39" s="23">
        <v>35</v>
      </c>
      <c r="F39" s="50">
        <v>69</v>
      </c>
      <c r="G39" s="23">
        <v>26</v>
      </c>
      <c r="H39" s="19">
        <v>50</v>
      </c>
      <c r="I39" s="17">
        <v>48</v>
      </c>
      <c r="J39" s="94">
        <f t="shared" si="0"/>
        <v>80.106</v>
      </c>
      <c r="K39" s="95" t="s">
        <v>90</v>
      </c>
      <c r="L39" s="96">
        <v>3.03</v>
      </c>
      <c r="M39" s="88"/>
      <c r="N39" s="88" t="s">
        <v>20</v>
      </c>
      <c r="O39" s="88"/>
      <c r="P39" s="88"/>
    </row>
    <row r="40" s="3" customFormat="1" ht="30" customHeight="1" spans="1:16">
      <c r="A40" s="88">
        <v>37</v>
      </c>
      <c r="B40" s="88">
        <v>22043054</v>
      </c>
      <c r="C40" s="88" t="s">
        <v>91</v>
      </c>
      <c r="D40" s="50">
        <v>85.97</v>
      </c>
      <c r="E40" s="23">
        <v>42</v>
      </c>
      <c r="F40" s="50">
        <v>70</v>
      </c>
      <c r="G40" s="23">
        <v>21</v>
      </c>
      <c r="H40" s="19">
        <v>58</v>
      </c>
      <c r="I40" s="17">
        <v>26</v>
      </c>
      <c r="J40" s="94">
        <f t="shared" si="0"/>
        <v>79.979</v>
      </c>
      <c r="K40" s="95" t="s">
        <v>92</v>
      </c>
      <c r="L40" s="96">
        <v>3.01</v>
      </c>
      <c r="M40" s="88"/>
      <c r="N40" s="88" t="s">
        <v>20</v>
      </c>
      <c r="O40" s="88"/>
      <c r="P40" s="88"/>
    </row>
    <row r="41" s="3" customFormat="1" ht="30" customHeight="1" spans="1:16">
      <c r="A41" s="88">
        <v>38</v>
      </c>
      <c r="B41" s="88">
        <v>22043065</v>
      </c>
      <c r="C41" s="88" t="s">
        <v>93</v>
      </c>
      <c r="D41" s="50">
        <v>87.76</v>
      </c>
      <c r="E41" s="23">
        <v>34</v>
      </c>
      <c r="F41" s="50">
        <v>67</v>
      </c>
      <c r="G41" s="23">
        <v>29</v>
      </c>
      <c r="H41" s="19">
        <v>50</v>
      </c>
      <c r="I41" s="17">
        <v>48</v>
      </c>
      <c r="J41" s="94">
        <f t="shared" si="0"/>
        <v>79.832</v>
      </c>
      <c r="K41" s="95" t="s">
        <v>94</v>
      </c>
      <c r="L41" s="96">
        <v>3.04</v>
      </c>
      <c r="M41" s="88"/>
      <c r="N41" s="88" t="s">
        <v>20</v>
      </c>
      <c r="O41" s="88"/>
      <c r="P41" s="88"/>
    </row>
    <row r="42" s="3" customFormat="1" ht="30" customHeight="1" spans="1:16">
      <c r="A42" s="88">
        <v>39</v>
      </c>
      <c r="B42" s="88">
        <v>22043039</v>
      </c>
      <c r="C42" s="88" t="s">
        <v>95</v>
      </c>
      <c r="D42" s="50">
        <v>85.5</v>
      </c>
      <c r="E42" s="23">
        <v>46</v>
      </c>
      <c r="F42" s="50">
        <v>69.75</v>
      </c>
      <c r="G42" s="23">
        <v>23</v>
      </c>
      <c r="H42" s="19">
        <v>59</v>
      </c>
      <c r="I42" s="17">
        <v>21</v>
      </c>
      <c r="J42" s="94">
        <f t="shared" si="0"/>
        <v>79.7</v>
      </c>
      <c r="K42" s="95" t="s">
        <v>96</v>
      </c>
      <c r="L42" s="96">
        <v>3.04</v>
      </c>
      <c r="M42" s="88"/>
      <c r="N42" s="88" t="s">
        <v>20</v>
      </c>
      <c r="O42" s="88"/>
      <c r="P42" s="88"/>
    </row>
    <row r="43" s="3" customFormat="1" ht="30" customHeight="1" spans="1:16">
      <c r="A43" s="88">
        <v>40</v>
      </c>
      <c r="B43" s="20">
        <v>22043056</v>
      </c>
      <c r="C43" s="20" t="s">
        <v>97</v>
      </c>
      <c r="D43" s="50">
        <v>85.75</v>
      </c>
      <c r="E43" s="23">
        <v>44</v>
      </c>
      <c r="F43" s="50">
        <v>68</v>
      </c>
      <c r="G43" s="23">
        <v>27</v>
      </c>
      <c r="H43" s="19">
        <v>59</v>
      </c>
      <c r="I43" s="17">
        <v>21</v>
      </c>
      <c r="J43" s="94">
        <f t="shared" si="0"/>
        <v>79.525</v>
      </c>
      <c r="K43" s="95" t="s">
        <v>98</v>
      </c>
      <c r="L43" s="96">
        <v>3.1</v>
      </c>
      <c r="M43" s="88"/>
      <c r="N43" s="88" t="s">
        <v>20</v>
      </c>
      <c r="O43" s="88"/>
      <c r="P43" s="88"/>
    </row>
    <row r="44" s="3" customFormat="1" ht="30" customHeight="1" spans="1:16">
      <c r="A44" s="88">
        <v>41</v>
      </c>
      <c r="B44" s="88">
        <v>22043024</v>
      </c>
      <c r="C44" s="88" t="s">
        <v>99</v>
      </c>
      <c r="D44" s="50">
        <v>86.14</v>
      </c>
      <c r="E44" s="23">
        <v>41</v>
      </c>
      <c r="F44" s="50">
        <v>70</v>
      </c>
      <c r="G44" s="23">
        <v>21</v>
      </c>
      <c r="H44" s="19">
        <v>50</v>
      </c>
      <c r="I44" s="17">
        <v>48</v>
      </c>
      <c r="J44" s="94">
        <f t="shared" si="0"/>
        <v>79.298</v>
      </c>
      <c r="K44" s="95" t="s">
        <v>100</v>
      </c>
      <c r="L44" s="96">
        <v>3.23</v>
      </c>
      <c r="M44" s="88"/>
      <c r="N44" s="88" t="s">
        <v>20</v>
      </c>
      <c r="O44" s="88"/>
      <c r="P44" s="88"/>
    </row>
    <row r="45" s="3" customFormat="1" ht="30" customHeight="1" spans="1:16">
      <c r="A45" s="88">
        <v>42</v>
      </c>
      <c r="B45" s="88">
        <v>22043074</v>
      </c>
      <c r="C45" s="88" t="s">
        <v>101</v>
      </c>
      <c r="D45" s="50">
        <v>86.9</v>
      </c>
      <c r="E45" s="23">
        <v>37</v>
      </c>
      <c r="F45" s="50">
        <v>66</v>
      </c>
      <c r="G45" s="23">
        <v>38</v>
      </c>
      <c r="H45" s="19">
        <v>52</v>
      </c>
      <c r="I45" s="17">
        <v>38</v>
      </c>
      <c r="J45" s="94">
        <f t="shared" si="0"/>
        <v>79.23</v>
      </c>
      <c r="K45" s="95" t="s">
        <v>102</v>
      </c>
      <c r="L45" s="96">
        <v>3.18</v>
      </c>
      <c r="M45" s="88"/>
      <c r="N45" s="88" t="s">
        <v>20</v>
      </c>
      <c r="O45" s="88"/>
      <c r="P45" s="88"/>
    </row>
    <row r="46" s="3" customFormat="1" ht="30" customHeight="1" spans="1:16">
      <c r="A46" s="88">
        <v>43</v>
      </c>
      <c r="B46" s="88">
        <v>22043006</v>
      </c>
      <c r="C46" s="88" t="s">
        <v>103</v>
      </c>
      <c r="D46" s="50">
        <v>84.43</v>
      </c>
      <c r="E46" s="23">
        <v>54</v>
      </c>
      <c r="F46" s="50">
        <v>74</v>
      </c>
      <c r="G46" s="23">
        <v>15</v>
      </c>
      <c r="H46" s="19">
        <v>50</v>
      </c>
      <c r="I46" s="17">
        <v>48</v>
      </c>
      <c r="J46" s="94">
        <f t="shared" si="0"/>
        <v>78.901</v>
      </c>
      <c r="K46" s="95" t="s">
        <v>104</v>
      </c>
      <c r="L46" s="96">
        <v>2.77</v>
      </c>
      <c r="M46" s="88"/>
      <c r="N46" s="88" t="s">
        <v>20</v>
      </c>
      <c r="O46" s="88"/>
      <c r="P46" s="88"/>
    </row>
    <row r="47" s="3" customFormat="1" ht="30" customHeight="1" spans="1:16">
      <c r="A47" s="88">
        <v>44</v>
      </c>
      <c r="B47" s="88">
        <v>22043058</v>
      </c>
      <c r="C47" s="88" t="s">
        <v>105</v>
      </c>
      <c r="D47" s="50">
        <v>85.35</v>
      </c>
      <c r="E47" s="23">
        <v>49</v>
      </c>
      <c r="F47" s="50">
        <v>66</v>
      </c>
      <c r="G47" s="23">
        <v>38</v>
      </c>
      <c r="H47" s="19">
        <v>56</v>
      </c>
      <c r="I47" s="17">
        <v>28</v>
      </c>
      <c r="J47" s="94">
        <f t="shared" si="0"/>
        <v>78.545</v>
      </c>
      <c r="K47" s="95" t="s">
        <v>106</v>
      </c>
      <c r="L47" s="96">
        <v>3.11</v>
      </c>
      <c r="M47" s="88"/>
      <c r="N47" s="88" t="s">
        <v>20</v>
      </c>
      <c r="O47" s="88"/>
      <c r="P47" s="88"/>
    </row>
    <row r="48" s="3" customFormat="1" ht="30" customHeight="1" spans="1:16">
      <c r="A48" s="88">
        <v>45</v>
      </c>
      <c r="B48" s="88">
        <v>22043078</v>
      </c>
      <c r="C48" s="88" t="s">
        <v>107</v>
      </c>
      <c r="D48" s="50">
        <v>85.13</v>
      </c>
      <c r="E48" s="23">
        <v>50</v>
      </c>
      <c r="F48" s="50">
        <v>67</v>
      </c>
      <c r="G48" s="23">
        <v>29</v>
      </c>
      <c r="H48" s="19">
        <v>50.5</v>
      </c>
      <c r="I48" s="17">
        <v>47</v>
      </c>
      <c r="J48" s="94">
        <f t="shared" si="0"/>
        <v>78.041</v>
      </c>
      <c r="K48" s="95" t="s">
        <v>108</v>
      </c>
      <c r="L48" s="96">
        <v>2.92</v>
      </c>
      <c r="M48" s="88"/>
      <c r="N48" s="88" t="s">
        <v>20</v>
      </c>
      <c r="O48" s="88"/>
      <c r="P48" s="88"/>
    </row>
    <row r="49" s="3" customFormat="1" ht="30" customHeight="1" spans="1:16">
      <c r="A49" s="88">
        <v>46</v>
      </c>
      <c r="B49" s="88">
        <v>22043055</v>
      </c>
      <c r="C49" s="88" t="s">
        <v>109</v>
      </c>
      <c r="D49" s="50">
        <v>86.55</v>
      </c>
      <c r="E49" s="23">
        <v>39</v>
      </c>
      <c r="F49" s="50">
        <v>62.25</v>
      </c>
      <c r="G49" s="23">
        <v>63</v>
      </c>
      <c r="H49" s="19">
        <v>50</v>
      </c>
      <c r="I49" s="17">
        <v>48</v>
      </c>
      <c r="J49" s="94">
        <f t="shared" si="0"/>
        <v>78.035</v>
      </c>
      <c r="K49" s="95" t="s">
        <v>108</v>
      </c>
      <c r="L49" s="96">
        <v>3.12</v>
      </c>
      <c r="M49" s="88"/>
      <c r="N49" s="88" t="s">
        <v>20</v>
      </c>
      <c r="O49" s="88"/>
      <c r="P49" s="88"/>
    </row>
    <row r="50" s="3" customFormat="1" ht="30" customHeight="1" spans="1:16">
      <c r="A50" s="88">
        <v>47</v>
      </c>
      <c r="B50" s="88">
        <v>22043034</v>
      </c>
      <c r="C50" s="88" t="s">
        <v>110</v>
      </c>
      <c r="D50" s="50">
        <v>85.44</v>
      </c>
      <c r="E50" s="23">
        <v>48</v>
      </c>
      <c r="F50" s="50">
        <v>66</v>
      </c>
      <c r="G50" s="23">
        <v>38</v>
      </c>
      <c r="H50" s="19">
        <v>50</v>
      </c>
      <c r="I50" s="17">
        <v>48</v>
      </c>
      <c r="J50" s="94">
        <f t="shared" si="0"/>
        <v>78.008</v>
      </c>
      <c r="K50" s="95" t="s">
        <v>111</v>
      </c>
      <c r="L50" s="96">
        <v>3.11</v>
      </c>
      <c r="M50" s="88"/>
      <c r="N50" s="88" t="s">
        <v>20</v>
      </c>
      <c r="O50" s="88"/>
      <c r="P50" s="88"/>
    </row>
    <row r="51" s="3" customFormat="1" ht="30" customHeight="1" spans="1:16">
      <c r="A51" s="88">
        <v>48</v>
      </c>
      <c r="B51" s="88">
        <v>22043019</v>
      </c>
      <c r="C51" s="88" t="s">
        <v>112</v>
      </c>
      <c r="D51" s="50">
        <v>85.61</v>
      </c>
      <c r="E51" s="23">
        <v>45</v>
      </c>
      <c r="F51" s="50">
        <v>63.75</v>
      </c>
      <c r="G51" s="23">
        <v>58</v>
      </c>
      <c r="H51" s="19">
        <v>51</v>
      </c>
      <c r="I51" s="17">
        <v>41</v>
      </c>
      <c r="J51" s="94">
        <f t="shared" si="0"/>
        <v>77.777</v>
      </c>
      <c r="K51" s="95" t="s">
        <v>113</v>
      </c>
      <c r="L51" s="96">
        <v>3.18</v>
      </c>
      <c r="M51" s="88"/>
      <c r="N51" s="88" t="s">
        <v>20</v>
      </c>
      <c r="O51" s="88"/>
      <c r="P51" s="88"/>
    </row>
    <row r="52" s="3" customFormat="1" ht="30" customHeight="1" spans="1:16">
      <c r="A52" s="88">
        <v>49</v>
      </c>
      <c r="B52" s="88">
        <v>22043080</v>
      </c>
      <c r="C52" s="88" t="s">
        <v>114</v>
      </c>
      <c r="D52" s="50">
        <v>82.39</v>
      </c>
      <c r="E52" s="23">
        <v>63</v>
      </c>
      <c r="F52" s="50">
        <v>75.5</v>
      </c>
      <c r="G52" s="23">
        <v>10</v>
      </c>
      <c r="H52" s="19">
        <v>50</v>
      </c>
      <c r="I52" s="17">
        <v>48</v>
      </c>
      <c r="J52" s="94">
        <f t="shared" si="0"/>
        <v>77.773</v>
      </c>
      <c r="K52" s="95" t="s">
        <v>115</v>
      </c>
      <c r="L52" s="96">
        <v>2.8</v>
      </c>
      <c r="M52" s="88"/>
      <c r="N52" s="88" t="s">
        <v>20</v>
      </c>
      <c r="O52" s="88"/>
      <c r="P52" s="88"/>
    </row>
    <row r="53" s="3" customFormat="1" ht="30" customHeight="1" spans="1:16">
      <c r="A53" s="88">
        <v>50</v>
      </c>
      <c r="B53" s="88">
        <v>22043067</v>
      </c>
      <c r="C53" s="88" t="s">
        <v>116</v>
      </c>
      <c r="D53" s="50">
        <v>85.47</v>
      </c>
      <c r="E53" s="23">
        <v>47</v>
      </c>
      <c r="F53" s="50">
        <v>64.5</v>
      </c>
      <c r="G53" s="23">
        <v>56</v>
      </c>
      <c r="H53" s="19">
        <v>50</v>
      </c>
      <c r="I53" s="17">
        <v>48</v>
      </c>
      <c r="J53" s="94">
        <f t="shared" si="0"/>
        <v>77.729</v>
      </c>
      <c r="K53" s="95" t="s">
        <v>117</v>
      </c>
      <c r="L53" s="96">
        <v>2.71</v>
      </c>
      <c r="M53" s="88"/>
      <c r="N53" s="88" t="s">
        <v>20</v>
      </c>
      <c r="O53" s="88"/>
      <c r="P53" s="88"/>
    </row>
    <row r="54" s="3" customFormat="1" ht="30" customHeight="1" spans="1:16">
      <c r="A54" s="88">
        <v>51</v>
      </c>
      <c r="B54" s="88">
        <v>22043035</v>
      </c>
      <c r="C54" s="88" t="s">
        <v>118</v>
      </c>
      <c r="D54" s="50">
        <v>86.63</v>
      </c>
      <c r="E54" s="23">
        <v>38</v>
      </c>
      <c r="F54" s="50">
        <v>60</v>
      </c>
      <c r="G54" s="23">
        <v>72</v>
      </c>
      <c r="H54" s="19">
        <v>50</v>
      </c>
      <c r="I54" s="17">
        <v>48</v>
      </c>
      <c r="J54" s="94">
        <f t="shared" si="0"/>
        <v>77.641</v>
      </c>
      <c r="K54" s="95" t="s">
        <v>119</v>
      </c>
      <c r="L54" s="96">
        <v>3.23</v>
      </c>
      <c r="M54" s="88"/>
      <c r="N54" s="88" t="s">
        <v>20</v>
      </c>
      <c r="O54" s="88"/>
      <c r="P54" s="88"/>
    </row>
    <row r="55" s="3" customFormat="1" ht="30" customHeight="1" spans="1:16">
      <c r="A55" s="88">
        <v>52</v>
      </c>
      <c r="B55" s="88">
        <v>22043020</v>
      </c>
      <c r="C55" s="88" t="s">
        <v>120</v>
      </c>
      <c r="D55" s="50">
        <v>84.51</v>
      </c>
      <c r="E55" s="23">
        <v>52</v>
      </c>
      <c r="F55" s="50">
        <v>67</v>
      </c>
      <c r="G55" s="23">
        <v>29</v>
      </c>
      <c r="H55" s="19">
        <v>50</v>
      </c>
      <c r="I55" s="17">
        <v>48</v>
      </c>
      <c r="J55" s="94">
        <f t="shared" si="0"/>
        <v>77.557</v>
      </c>
      <c r="K55" s="95" t="s">
        <v>121</v>
      </c>
      <c r="L55" s="96">
        <v>3.07</v>
      </c>
      <c r="M55" s="88"/>
      <c r="N55" s="88" t="s">
        <v>20</v>
      </c>
      <c r="O55" s="88"/>
      <c r="P55" s="88"/>
    </row>
    <row r="56" s="3" customFormat="1" ht="30" customHeight="1" spans="1:16">
      <c r="A56" s="88">
        <v>53</v>
      </c>
      <c r="B56" s="88">
        <v>22043025</v>
      </c>
      <c r="C56" s="88" t="s">
        <v>122</v>
      </c>
      <c r="D56" s="50">
        <v>85.96</v>
      </c>
      <c r="E56" s="23">
        <v>43</v>
      </c>
      <c r="F56" s="50">
        <v>60.5</v>
      </c>
      <c r="G56" s="23">
        <v>70</v>
      </c>
      <c r="H56" s="19">
        <v>52.5</v>
      </c>
      <c r="I56" s="17">
        <v>37</v>
      </c>
      <c r="J56" s="94">
        <f t="shared" si="0"/>
        <v>77.522</v>
      </c>
      <c r="K56" s="95" t="s">
        <v>123</v>
      </c>
      <c r="L56" s="96">
        <v>2.98</v>
      </c>
      <c r="M56" s="88"/>
      <c r="N56" s="88" t="s">
        <v>20</v>
      </c>
      <c r="O56" s="88"/>
      <c r="P56" s="88"/>
    </row>
    <row r="57" s="3" customFormat="1" ht="30" customHeight="1" spans="1:16">
      <c r="A57" s="88">
        <v>54</v>
      </c>
      <c r="B57" s="88">
        <v>22043063</v>
      </c>
      <c r="C57" s="88" t="s">
        <v>124</v>
      </c>
      <c r="D57" s="50">
        <v>83.44</v>
      </c>
      <c r="E57" s="23">
        <v>59</v>
      </c>
      <c r="F57" s="50">
        <v>65</v>
      </c>
      <c r="G57" s="23">
        <v>54</v>
      </c>
      <c r="H57" s="19">
        <v>59</v>
      </c>
      <c r="I57" s="17">
        <v>21</v>
      </c>
      <c r="J57" s="94">
        <f t="shared" si="0"/>
        <v>77.308</v>
      </c>
      <c r="K57" s="95" t="s">
        <v>125</v>
      </c>
      <c r="L57" s="96">
        <v>2.85</v>
      </c>
      <c r="M57" s="88"/>
      <c r="N57" s="88" t="s">
        <v>20</v>
      </c>
      <c r="O57" s="88"/>
      <c r="P57" s="88"/>
    </row>
    <row r="58" s="3" customFormat="1" ht="30" customHeight="1" spans="1:16">
      <c r="A58" s="88">
        <v>55</v>
      </c>
      <c r="B58" s="88">
        <v>22043076</v>
      </c>
      <c r="C58" s="88" t="s">
        <v>126</v>
      </c>
      <c r="D58" s="50">
        <v>84.39</v>
      </c>
      <c r="E58" s="23">
        <v>55</v>
      </c>
      <c r="F58" s="50">
        <v>66</v>
      </c>
      <c r="G58" s="23">
        <v>38</v>
      </c>
      <c r="H58" s="19">
        <v>50</v>
      </c>
      <c r="I58" s="17">
        <v>48</v>
      </c>
      <c r="J58" s="94">
        <f t="shared" si="0"/>
        <v>77.273</v>
      </c>
      <c r="K58" s="95" t="s">
        <v>127</v>
      </c>
      <c r="L58" s="96">
        <v>3</v>
      </c>
      <c r="M58" s="88"/>
      <c r="N58" s="88" t="s">
        <v>20</v>
      </c>
      <c r="O58" s="88"/>
      <c r="P58" s="88"/>
    </row>
    <row r="59" s="3" customFormat="1" ht="30" customHeight="1" spans="1:16">
      <c r="A59" s="88">
        <v>56</v>
      </c>
      <c r="B59" s="88">
        <v>22043032</v>
      </c>
      <c r="C59" s="88" t="s">
        <v>128</v>
      </c>
      <c r="D59" s="50">
        <v>83.76</v>
      </c>
      <c r="E59" s="23">
        <v>58</v>
      </c>
      <c r="F59" s="50">
        <v>66</v>
      </c>
      <c r="G59" s="23">
        <v>38</v>
      </c>
      <c r="H59" s="19">
        <v>50</v>
      </c>
      <c r="I59" s="17">
        <v>48</v>
      </c>
      <c r="J59" s="94">
        <f t="shared" si="0"/>
        <v>76.832</v>
      </c>
      <c r="K59" s="95" t="s">
        <v>129</v>
      </c>
      <c r="L59" s="96">
        <v>2.82</v>
      </c>
      <c r="M59" s="88"/>
      <c r="N59" s="88" t="s">
        <v>20</v>
      </c>
      <c r="O59" s="88"/>
      <c r="P59" s="88"/>
    </row>
    <row r="60" s="3" customFormat="1" ht="30" customHeight="1" spans="1:16">
      <c r="A60" s="88">
        <v>57</v>
      </c>
      <c r="B60" s="88">
        <v>22043053</v>
      </c>
      <c r="C60" s="88" t="s">
        <v>130</v>
      </c>
      <c r="D60" s="50">
        <v>84.83</v>
      </c>
      <c r="E60" s="23">
        <v>51</v>
      </c>
      <c r="F60" s="50">
        <v>62</v>
      </c>
      <c r="G60" s="23">
        <v>64</v>
      </c>
      <c r="H60" s="19">
        <v>50</v>
      </c>
      <c r="I60" s="17">
        <v>48</v>
      </c>
      <c r="J60" s="94">
        <f t="shared" si="0"/>
        <v>76.781</v>
      </c>
      <c r="K60" s="95" t="s">
        <v>131</v>
      </c>
      <c r="L60" s="96">
        <v>2.97</v>
      </c>
      <c r="M60" s="88"/>
      <c r="N60" s="88" t="s">
        <v>20</v>
      </c>
      <c r="O60" s="88"/>
      <c r="P60" s="88"/>
    </row>
    <row r="61" s="3" customFormat="1" ht="30" customHeight="1" spans="1:16">
      <c r="A61" s="88">
        <v>58</v>
      </c>
      <c r="B61" s="88">
        <v>22043033</v>
      </c>
      <c r="C61" s="88" t="s">
        <v>132</v>
      </c>
      <c r="D61" s="50">
        <v>84.49</v>
      </c>
      <c r="E61" s="23">
        <v>53</v>
      </c>
      <c r="F61" s="50">
        <v>61</v>
      </c>
      <c r="G61" s="23">
        <v>67</v>
      </c>
      <c r="H61" s="19">
        <v>51</v>
      </c>
      <c r="I61" s="17">
        <v>41</v>
      </c>
      <c r="J61" s="94">
        <f t="shared" si="0"/>
        <v>76.443</v>
      </c>
      <c r="K61" s="95" t="s">
        <v>133</v>
      </c>
      <c r="L61" s="96">
        <v>2.96</v>
      </c>
      <c r="M61" s="88"/>
      <c r="N61" s="88" t="s">
        <v>20</v>
      </c>
      <c r="O61" s="88"/>
      <c r="P61" s="88"/>
    </row>
    <row r="62" s="3" customFormat="1" ht="30" customHeight="1" spans="1:16">
      <c r="A62" s="88">
        <v>59</v>
      </c>
      <c r="B62" s="88">
        <v>22043013</v>
      </c>
      <c r="C62" s="88" t="s">
        <v>134</v>
      </c>
      <c r="D62" s="50">
        <v>84.08</v>
      </c>
      <c r="E62" s="23">
        <v>56</v>
      </c>
      <c r="F62" s="50">
        <v>61</v>
      </c>
      <c r="G62" s="23">
        <v>67</v>
      </c>
      <c r="H62" s="19">
        <v>50</v>
      </c>
      <c r="I62" s="17">
        <v>48</v>
      </c>
      <c r="J62" s="94">
        <f t="shared" si="0"/>
        <v>76.056</v>
      </c>
      <c r="K62" s="95" t="s">
        <v>135</v>
      </c>
      <c r="L62" s="96">
        <v>3.07</v>
      </c>
      <c r="M62" s="88"/>
      <c r="N62" s="88" t="s">
        <v>20</v>
      </c>
      <c r="O62" s="88"/>
      <c r="P62" s="88"/>
    </row>
    <row r="63" s="3" customFormat="1" ht="30" customHeight="1" spans="1:16">
      <c r="A63" s="88">
        <v>60</v>
      </c>
      <c r="B63" s="88">
        <v>22043029</v>
      </c>
      <c r="C63" s="88" t="s">
        <v>136</v>
      </c>
      <c r="D63" s="50">
        <v>84.04</v>
      </c>
      <c r="E63" s="23">
        <v>57</v>
      </c>
      <c r="F63" s="50">
        <v>61</v>
      </c>
      <c r="G63" s="23">
        <v>67</v>
      </c>
      <c r="H63" s="19">
        <v>50</v>
      </c>
      <c r="I63" s="17">
        <v>48</v>
      </c>
      <c r="J63" s="94">
        <f t="shared" si="0"/>
        <v>76.028</v>
      </c>
      <c r="K63" s="95" t="s">
        <v>137</v>
      </c>
      <c r="L63" s="96">
        <v>2.87</v>
      </c>
      <c r="M63" s="88"/>
      <c r="N63" s="88" t="s">
        <v>20</v>
      </c>
      <c r="O63" s="88"/>
      <c r="P63" s="88"/>
    </row>
    <row r="64" s="3" customFormat="1" ht="30" customHeight="1" spans="1:16">
      <c r="A64" s="88">
        <v>61</v>
      </c>
      <c r="B64" s="88">
        <v>22043022</v>
      </c>
      <c r="C64" s="88" t="s">
        <v>138</v>
      </c>
      <c r="D64" s="50">
        <v>82.53</v>
      </c>
      <c r="E64" s="23">
        <v>62</v>
      </c>
      <c r="F64" s="50">
        <v>66</v>
      </c>
      <c r="G64" s="23">
        <v>38</v>
      </c>
      <c r="H64" s="19">
        <v>50</v>
      </c>
      <c r="I64" s="17">
        <v>48</v>
      </c>
      <c r="J64" s="94">
        <f t="shared" si="0"/>
        <v>75.971</v>
      </c>
      <c r="K64" s="95" t="s">
        <v>139</v>
      </c>
      <c r="L64" s="96">
        <v>2.77</v>
      </c>
      <c r="M64" s="88"/>
      <c r="N64" s="88" t="s">
        <v>20</v>
      </c>
      <c r="O64" s="88"/>
      <c r="P64" s="88"/>
    </row>
    <row r="65" s="3" customFormat="1" ht="30" customHeight="1" spans="1:16">
      <c r="A65" s="88">
        <v>62</v>
      </c>
      <c r="B65" s="88">
        <v>22043052</v>
      </c>
      <c r="C65" s="88" t="s">
        <v>140</v>
      </c>
      <c r="D65" s="50">
        <v>82.24</v>
      </c>
      <c r="E65" s="23">
        <v>65</v>
      </c>
      <c r="F65" s="50">
        <v>66</v>
      </c>
      <c r="G65" s="23">
        <v>38</v>
      </c>
      <c r="H65" s="19">
        <v>51</v>
      </c>
      <c r="I65" s="17">
        <v>41</v>
      </c>
      <c r="J65" s="94">
        <f t="shared" si="0"/>
        <v>75.868</v>
      </c>
      <c r="K65" s="95" t="s">
        <v>141</v>
      </c>
      <c r="L65" s="96">
        <v>2.75</v>
      </c>
      <c r="M65" s="88"/>
      <c r="N65" s="88" t="s">
        <v>20</v>
      </c>
      <c r="O65" s="88"/>
      <c r="P65" s="88"/>
    </row>
    <row r="66" s="3" customFormat="1" ht="30" customHeight="1" spans="1:16">
      <c r="A66" s="88">
        <v>63</v>
      </c>
      <c r="B66" s="88">
        <v>22043017</v>
      </c>
      <c r="C66" s="88" t="s">
        <v>142</v>
      </c>
      <c r="D66" s="50">
        <v>83.26</v>
      </c>
      <c r="E66" s="23">
        <v>60</v>
      </c>
      <c r="F66" s="50">
        <v>62</v>
      </c>
      <c r="G66" s="23">
        <v>64</v>
      </c>
      <c r="H66" s="19">
        <v>51.5</v>
      </c>
      <c r="I66" s="17">
        <v>39</v>
      </c>
      <c r="J66" s="94">
        <f t="shared" si="0"/>
        <v>75.832</v>
      </c>
      <c r="K66" s="95" t="s">
        <v>143</v>
      </c>
      <c r="L66" s="96">
        <v>2.83</v>
      </c>
      <c r="M66" s="88"/>
      <c r="N66" s="88" t="s">
        <v>20</v>
      </c>
      <c r="O66" s="88"/>
      <c r="P66" s="88"/>
    </row>
    <row r="67" s="3" customFormat="1" ht="30" customHeight="1" spans="1:16">
      <c r="A67" s="88">
        <v>64</v>
      </c>
      <c r="B67" s="88">
        <v>22043023</v>
      </c>
      <c r="C67" s="88" t="s">
        <v>144</v>
      </c>
      <c r="D67" s="50">
        <v>82.14</v>
      </c>
      <c r="E67" s="23">
        <v>68</v>
      </c>
      <c r="F67" s="50">
        <v>65</v>
      </c>
      <c r="G67" s="23">
        <v>54</v>
      </c>
      <c r="H67" s="19">
        <v>53</v>
      </c>
      <c r="I67" s="17">
        <v>34</v>
      </c>
      <c r="J67" s="94">
        <f t="shared" si="0"/>
        <v>75.798</v>
      </c>
      <c r="K67" s="95" t="s">
        <v>145</v>
      </c>
      <c r="L67" s="96">
        <v>2.73</v>
      </c>
      <c r="M67" s="88"/>
      <c r="N67" s="88" t="s">
        <v>20</v>
      </c>
      <c r="O67" s="88"/>
      <c r="P67" s="88"/>
    </row>
    <row r="68" s="3" customFormat="1" ht="30" customHeight="1" spans="1:16">
      <c r="A68" s="88">
        <v>65</v>
      </c>
      <c r="B68" s="20">
        <v>22043075</v>
      </c>
      <c r="C68" s="20" t="s">
        <v>146</v>
      </c>
      <c r="D68" s="50">
        <v>82.3</v>
      </c>
      <c r="E68" s="23">
        <v>64</v>
      </c>
      <c r="F68" s="50">
        <v>62.5</v>
      </c>
      <c r="G68" s="23">
        <v>62</v>
      </c>
      <c r="H68" s="19">
        <v>54</v>
      </c>
      <c r="I68" s="17">
        <v>31</v>
      </c>
      <c r="J68" s="94">
        <f t="shared" ref="J68:J83" si="1">D68*0.7+F68*0.2+H68*0.1</f>
        <v>75.51</v>
      </c>
      <c r="K68" s="95" t="s">
        <v>147</v>
      </c>
      <c r="L68" s="96">
        <v>2.74</v>
      </c>
      <c r="M68" s="88"/>
      <c r="N68" s="88" t="s">
        <v>20</v>
      </c>
      <c r="O68" s="88"/>
      <c r="P68" s="88"/>
    </row>
    <row r="69" s="3" customFormat="1" ht="30" customHeight="1" spans="1:16">
      <c r="A69" s="88">
        <v>66</v>
      </c>
      <c r="B69" s="88">
        <v>22043014</v>
      </c>
      <c r="C69" s="88" t="s">
        <v>148</v>
      </c>
      <c r="D69" s="50">
        <v>81.44</v>
      </c>
      <c r="E69" s="23">
        <v>70</v>
      </c>
      <c r="F69" s="50">
        <v>66</v>
      </c>
      <c r="G69" s="23">
        <v>38</v>
      </c>
      <c r="H69" s="19">
        <v>50</v>
      </c>
      <c r="I69" s="17">
        <v>48</v>
      </c>
      <c r="J69" s="94">
        <f t="shared" si="1"/>
        <v>75.208</v>
      </c>
      <c r="K69" s="95" t="s">
        <v>149</v>
      </c>
      <c r="L69" s="96">
        <v>2.7</v>
      </c>
      <c r="M69" s="88"/>
      <c r="N69" s="88" t="s">
        <v>20</v>
      </c>
      <c r="O69" s="88"/>
      <c r="P69" s="88"/>
    </row>
    <row r="70" s="3" customFormat="1" ht="30" customHeight="1" spans="1:16">
      <c r="A70" s="88">
        <v>67</v>
      </c>
      <c r="B70" s="20">
        <v>22043051</v>
      </c>
      <c r="C70" s="20" t="s">
        <v>150</v>
      </c>
      <c r="D70" s="50">
        <v>82.18</v>
      </c>
      <c r="E70" s="23">
        <v>66</v>
      </c>
      <c r="F70" s="50">
        <v>63</v>
      </c>
      <c r="G70" s="23">
        <v>60</v>
      </c>
      <c r="H70" s="19">
        <v>50</v>
      </c>
      <c r="I70" s="17">
        <v>48</v>
      </c>
      <c r="J70" s="94">
        <f t="shared" si="1"/>
        <v>75.126</v>
      </c>
      <c r="K70" s="95" t="s">
        <v>151</v>
      </c>
      <c r="L70" s="96">
        <v>2.77</v>
      </c>
      <c r="M70" s="88"/>
      <c r="N70" s="88" t="s">
        <v>20</v>
      </c>
      <c r="O70" s="88"/>
      <c r="P70" s="88"/>
    </row>
    <row r="71" s="3" customFormat="1" ht="30" customHeight="1" spans="1:16">
      <c r="A71" s="88">
        <v>68</v>
      </c>
      <c r="B71" s="88">
        <v>22043060</v>
      </c>
      <c r="C71" s="88" t="s">
        <v>152</v>
      </c>
      <c r="D71" s="50">
        <v>81.26</v>
      </c>
      <c r="E71" s="23">
        <v>72</v>
      </c>
      <c r="F71" s="50">
        <v>66</v>
      </c>
      <c r="G71" s="23">
        <v>38</v>
      </c>
      <c r="H71" s="19">
        <v>50</v>
      </c>
      <c r="I71" s="17">
        <v>48</v>
      </c>
      <c r="J71" s="94">
        <f t="shared" si="1"/>
        <v>75.082</v>
      </c>
      <c r="K71" s="95" t="s">
        <v>153</v>
      </c>
      <c r="L71" s="96">
        <v>2.65</v>
      </c>
      <c r="M71" s="88"/>
      <c r="N71" s="88" t="s">
        <v>20</v>
      </c>
      <c r="O71" s="88"/>
      <c r="P71" s="88"/>
    </row>
    <row r="72" s="3" customFormat="1" ht="30" customHeight="1" spans="1:16">
      <c r="A72" s="88">
        <v>69</v>
      </c>
      <c r="B72" s="88">
        <v>22043077</v>
      </c>
      <c r="C72" s="88" t="s">
        <v>154</v>
      </c>
      <c r="D72" s="50">
        <v>82.61</v>
      </c>
      <c r="E72" s="23">
        <v>61</v>
      </c>
      <c r="F72" s="50">
        <v>60</v>
      </c>
      <c r="G72" s="23">
        <v>72</v>
      </c>
      <c r="H72" s="19">
        <v>50</v>
      </c>
      <c r="I72" s="17">
        <v>48</v>
      </c>
      <c r="J72" s="94">
        <f t="shared" si="1"/>
        <v>74.827</v>
      </c>
      <c r="K72" s="95" t="s">
        <v>155</v>
      </c>
      <c r="L72" s="96">
        <v>2.73</v>
      </c>
      <c r="M72" s="88"/>
      <c r="N72" s="88" t="s">
        <v>20</v>
      </c>
      <c r="O72" s="88"/>
      <c r="P72" s="88"/>
    </row>
    <row r="73" s="3" customFormat="1" ht="30" customHeight="1" spans="1:16">
      <c r="A73" s="88">
        <v>70</v>
      </c>
      <c r="B73" s="20">
        <v>22043061</v>
      </c>
      <c r="C73" s="20" t="s">
        <v>156</v>
      </c>
      <c r="D73" s="50">
        <v>81.3</v>
      </c>
      <c r="E73" s="23">
        <v>71</v>
      </c>
      <c r="F73" s="50">
        <v>60</v>
      </c>
      <c r="G73" s="23">
        <v>72</v>
      </c>
      <c r="H73" s="19">
        <v>59</v>
      </c>
      <c r="I73" s="17">
        <v>21</v>
      </c>
      <c r="J73" s="94">
        <f t="shared" si="1"/>
        <v>74.81</v>
      </c>
      <c r="K73" s="95" t="s">
        <v>157</v>
      </c>
      <c r="L73" s="96">
        <v>2.66</v>
      </c>
      <c r="M73" s="88"/>
      <c r="N73" s="88" t="s">
        <v>20</v>
      </c>
      <c r="O73" s="88"/>
      <c r="P73" s="88"/>
    </row>
    <row r="74" s="3" customFormat="1" ht="30" customHeight="1" spans="1:16">
      <c r="A74" s="88">
        <v>71</v>
      </c>
      <c r="B74" s="88">
        <v>22043040</v>
      </c>
      <c r="C74" s="88" t="s">
        <v>158</v>
      </c>
      <c r="D74" s="50">
        <v>80.33</v>
      </c>
      <c r="E74" s="23">
        <v>74</v>
      </c>
      <c r="F74" s="50">
        <v>66.75</v>
      </c>
      <c r="G74" s="23">
        <v>34</v>
      </c>
      <c r="H74" s="19">
        <v>50</v>
      </c>
      <c r="I74" s="17">
        <v>48</v>
      </c>
      <c r="J74" s="94">
        <f t="shared" si="1"/>
        <v>74.581</v>
      </c>
      <c r="K74" s="95" t="s">
        <v>159</v>
      </c>
      <c r="L74" s="96">
        <v>2.55</v>
      </c>
      <c r="M74" s="88"/>
      <c r="N74" s="88" t="s">
        <v>20</v>
      </c>
      <c r="O74" s="88"/>
      <c r="P74" s="88"/>
    </row>
    <row r="75" s="3" customFormat="1" ht="30" customHeight="1" spans="1:16">
      <c r="A75" s="88">
        <v>72</v>
      </c>
      <c r="B75" s="20">
        <v>22043021</v>
      </c>
      <c r="C75" s="20" t="s">
        <v>160</v>
      </c>
      <c r="D75" s="50">
        <v>82.19</v>
      </c>
      <c r="E75" s="23">
        <v>66</v>
      </c>
      <c r="F75" s="50">
        <v>60</v>
      </c>
      <c r="G75" s="23">
        <v>72</v>
      </c>
      <c r="H75" s="19">
        <v>50</v>
      </c>
      <c r="I75" s="17">
        <v>48</v>
      </c>
      <c r="J75" s="94">
        <f t="shared" si="1"/>
        <v>74.533</v>
      </c>
      <c r="K75" s="95" t="s">
        <v>161</v>
      </c>
      <c r="L75" s="96">
        <v>2.76</v>
      </c>
      <c r="M75" s="88"/>
      <c r="N75" s="88" t="s">
        <v>20</v>
      </c>
      <c r="O75" s="88"/>
      <c r="P75" s="88"/>
    </row>
    <row r="76" s="3" customFormat="1" ht="30" customHeight="1" spans="1:16">
      <c r="A76" s="88">
        <v>73</v>
      </c>
      <c r="B76" s="88">
        <v>22043015</v>
      </c>
      <c r="C76" s="88" t="s">
        <v>162</v>
      </c>
      <c r="D76" s="50">
        <v>81.69</v>
      </c>
      <c r="E76" s="23">
        <v>69</v>
      </c>
      <c r="F76" s="50">
        <v>61.5</v>
      </c>
      <c r="G76" s="23">
        <v>66</v>
      </c>
      <c r="H76" s="19">
        <v>50</v>
      </c>
      <c r="I76" s="17">
        <v>48</v>
      </c>
      <c r="J76" s="94">
        <f t="shared" si="1"/>
        <v>74.483</v>
      </c>
      <c r="K76" s="95" t="s">
        <v>163</v>
      </c>
      <c r="L76" s="96">
        <v>2.68</v>
      </c>
      <c r="M76" s="88"/>
      <c r="N76" s="88" t="s">
        <v>20</v>
      </c>
      <c r="O76" s="88"/>
      <c r="P76" s="88"/>
    </row>
    <row r="77" s="3" customFormat="1" ht="30" customHeight="1" spans="1:16">
      <c r="A77" s="88">
        <v>74</v>
      </c>
      <c r="B77" s="88">
        <v>22043009</v>
      </c>
      <c r="C77" s="88" t="s">
        <v>164</v>
      </c>
      <c r="D77" s="50">
        <v>81.1</v>
      </c>
      <c r="E77" s="23">
        <v>73</v>
      </c>
      <c r="F77" s="50">
        <v>60</v>
      </c>
      <c r="G77" s="23">
        <v>72</v>
      </c>
      <c r="H77" s="19">
        <v>50</v>
      </c>
      <c r="I77" s="17">
        <v>48</v>
      </c>
      <c r="J77" s="94">
        <f t="shared" si="1"/>
        <v>73.77</v>
      </c>
      <c r="K77" s="95" t="s">
        <v>165</v>
      </c>
      <c r="L77" s="96">
        <v>2.72</v>
      </c>
      <c r="M77" s="88"/>
      <c r="N77" s="88" t="s">
        <v>20</v>
      </c>
      <c r="O77" s="88"/>
      <c r="P77" s="88"/>
    </row>
    <row r="78" s="3" customFormat="1" ht="30" customHeight="1" spans="1:16">
      <c r="A78" s="88">
        <v>75</v>
      </c>
      <c r="B78" s="88">
        <v>22043069</v>
      </c>
      <c r="C78" s="88" t="s">
        <v>166</v>
      </c>
      <c r="D78" s="50">
        <v>79.76</v>
      </c>
      <c r="E78" s="23">
        <v>76</v>
      </c>
      <c r="F78" s="50">
        <v>63.5</v>
      </c>
      <c r="G78" s="23">
        <v>59</v>
      </c>
      <c r="H78" s="19">
        <v>50</v>
      </c>
      <c r="I78" s="17">
        <v>48</v>
      </c>
      <c r="J78" s="94">
        <f t="shared" si="1"/>
        <v>73.532</v>
      </c>
      <c r="K78" s="95" t="s">
        <v>167</v>
      </c>
      <c r="L78" s="96">
        <v>2.29</v>
      </c>
      <c r="M78" s="88"/>
      <c r="N78" s="88" t="s">
        <v>168</v>
      </c>
      <c r="O78" s="88"/>
      <c r="P78" s="88"/>
    </row>
    <row r="79" s="3" customFormat="1" ht="30" customHeight="1" spans="1:16">
      <c r="A79" s="88">
        <v>76</v>
      </c>
      <c r="B79" s="88">
        <v>22043041</v>
      </c>
      <c r="C79" s="88" t="s">
        <v>169</v>
      </c>
      <c r="D79" s="50">
        <v>79.99</v>
      </c>
      <c r="E79" s="23">
        <v>75</v>
      </c>
      <c r="F79" s="50">
        <v>60</v>
      </c>
      <c r="G79" s="23">
        <v>72</v>
      </c>
      <c r="H79" s="19">
        <v>50</v>
      </c>
      <c r="I79" s="17">
        <v>48</v>
      </c>
      <c r="J79" s="94">
        <f t="shared" si="1"/>
        <v>72.993</v>
      </c>
      <c r="K79" s="95" t="s">
        <v>170</v>
      </c>
      <c r="L79" s="96">
        <v>2.44</v>
      </c>
      <c r="M79" s="88"/>
      <c r="N79" s="88" t="s">
        <v>20</v>
      </c>
      <c r="O79" s="88"/>
      <c r="P79" s="88"/>
    </row>
    <row r="80" s="3" customFormat="1" ht="30" customHeight="1" spans="1:16">
      <c r="A80" s="88">
        <v>77</v>
      </c>
      <c r="B80" s="88">
        <v>22043071</v>
      </c>
      <c r="C80" s="88" t="s">
        <v>171</v>
      </c>
      <c r="D80" s="50">
        <v>79.15</v>
      </c>
      <c r="E80" s="23">
        <v>77</v>
      </c>
      <c r="F80" s="50">
        <v>60</v>
      </c>
      <c r="G80" s="23">
        <v>72</v>
      </c>
      <c r="H80" s="19">
        <v>50</v>
      </c>
      <c r="I80" s="17">
        <v>48</v>
      </c>
      <c r="J80" s="94">
        <f t="shared" si="1"/>
        <v>72.405</v>
      </c>
      <c r="K80" s="95" t="s">
        <v>172</v>
      </c>
      <c r="L80" s="96">
        <v>2.45</v>
      </c>
      <c r="M80" s="88"/>
      <c r="N80" s="88" t="s">
        <v>20</v>
      </c>
      <c r="O80" s="88"/>
      <c r="P80" s="88"/>
    </row>
    <row r="81" s="3" customFormat="1" ht="30" customHeight="1" spans="1:16">
      <c r="A81" s="88">
        <v>78</v>
      </c>
      <c r="B81" s="20">
        <v>22043073</v>
      </c>
      <c r="C81" s="20" t="s">
        <v>173</v>
      </c>
      <c r="D81" s="50">
        <v>79.1</v>
      </c>
      <c r="E81" s="23">
        <v>78</v>
      </c>
      <c r="F81" s="50">
        <v>60</v>
      </c>
      <c r="G81" s="23">
        <v>72</v>
      </c>
      <c r="H81" s="19">
        <v>50</v>
      </c>
      <c r="I81" s="17">
        <v>48</v>
      </c>
      <c r="J81" s="94">
        <f t="shared" si="1"/>
        <v>72.37</v>
      </c>
      <c r="K81" s="95" t="s">
        <v>174</v>
      </c>
      <c r="L81" s="96">
        <v>2.51</v>
      </c>
      <c r="M81" s="88"/>
      <c r="N81" s="88" t="s">
        <v>20</v>
      </c>
      <c r="O81" s="88"/>
      <c r="P81" s="88"/>
    </row>
    <row r="82" s="3" customFormat="1" ht="30" customHeight="1" spans="1:16">
      <c r="A82" s="88">
        <v>79</v>
      </c>
      <c r="B82" s="88">
        <v>22043043</v>
      </c>
      <c r="C82" s="88" t="s">
        <v>175</v>
      </c>
      <c r="D82" s="50">
        <v>76.8</v>
      </c>
      <c r="E82" s="23">
        <v>79</v>
      </c>
      <c r="F82" s="50">
        <v>60</v>
      </c>
      <c r="G82" s="23">
        <v>72</v>
      </c>
      <c r="H82" s="19">
        <v>51</v>
      </c>
      <c r="I82" s="17">
        <v>41</v>
      </c>
      <c r="J82" s="94">
        <f t="shared" si="1"/>
        <v>70.86</v>
      </c>
      <c r="K82" s="95" t="s">
        <v>176</v>
      </c>
      <c r="L82" s="96">
        <v>2.28</v>
      </c>
      <c r="M82" s="88"/>
      <c r="N82" s="88" t="s">
        <v>20</v>
      </c>
      <c r="O82" s="88"/>
      <c r="P82" s="88"/>
    </row>
    <row r="83" s="3" customFormat="1" ht="30" customHeight="1" spans="1:16">
      <c r="A83" s="88">
        <v>80</v>
      </c>
      <c r="B83" s="88">
        <v>22043068</v>
      </c>
      <c r="C83" s="88" t="s">
        <v>177</v>
      </c>
      <c r="D83" s="50">
        <v>74.36</v>
      </c>
      <c r="E83" s="23">
        <v>80</v>
      </c>
      <c r="F83" s="50">
        <v>66</v>
      </c>
      <c r="G83" s="23">
        <v>38</v>
      </c>
      <c r="H83" s="19">
        <v>50</v>
      </c>
      <c r="I83" s="17">
        <v>48</v>
      </c>
      <c r="J83" s="94">
        <f t="shared" si="1"/>
        <v>70.252</v>
      </c>
      <c r="K83" s="95" t="s">
        <v>178</v>
      </c>
      <c r="L83" s="96">
        <v>2</v>
      </c>
      <c r="M83" s="88"/>
      <c r="N83" s="88" t="s">
        <v>20</v>
      </c>
      <c r="O83" s="88"/>
      <c r="P83" s="88"/>
    </row>
    <row r="84" s="4" customFormat="1" ht="30" customHeight="1" spans="1:16">
      <c r="A84" s="21"/>
      <c r="B84" s="21"/>
      <c r="C84" s="21"/>
      <c r="D84" s="31" t="s">
        <v>179</v>
      </c>
      <c r="E84" s="21"/>
      <c r="F84" s="31"/>
      <c r="G84" s="32" t="s">
        <v>180</v>
      </c>
      <c r="H84" s="33"/>
      <c r="I84" s="33"/>
      <c r="J84" s="33"/>
      <c r="K84" s="33"/>
      <c r="L84" s="35"/>
      <c r="M84" s="21"/>
      <c r="N84" s="21"/>
      <c r="O84" s="21"/>
      <c r="P84" s="21"/>
    </row>
  </sheetData>
  <sortState ref="A4:P83">
    <sortCondition ref="J4:J83" descending="1"/>
  </sortState>
  <mergeCells count="3">
    <mergeCell ref="A1:P1"/>
    <mergeCell ref="A2:P2"/>
    <mergeCell ref="G84:L84"/>
  </mergeCells>
  <conditionalFormatting sqref="C4:C83">
    <cfRule type="duplicateValues" dxfId="0" priority="5"/>
  </conditionalFormatting>
  <pageMargins left="0.751388888888889" right="0.751388888888889" top="1" bottom="1" header="0.5" footer="0.5"/>
  <pageSetup paperSize="9" scale="5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4"/>
  <sheetViews>
    <sheetView zoomScale="52" zoomScaleNormal="52" workbookViewId="0">
      <pane ySplit="3" topLeftCell="A53" activePane="bottomLeft" state="frozen"/>
      <selection/>
      <selection pane="bottomLeft" activeCell="Q57" sqref="Q57"/>
    </sheetView>
  </sheetViews>
  <sheetFormatPr defaultColWidth="9" defaultRowHeight="20.25"/>
  <cols>
    <col min="1" max="1" width="6.36666666666667" style="4" customWidth="1"/>
    <col min="2" max="2" width="18" style="4" customWidth="1"/>
    <col min="3" max="3" width="11.0916666666667" style="4" customWidth="1"/>
    <col min="4" max="4" width="24.0416666666667" style="4" customWidth="1"/>
    <col min="5" max="5" width="25.7166666666667" style="63" customWidth="1"/>
    <col min="6" max="6" width="15.3833333333333" style="5" customWidth="1"/>
    <col min="7" max="7" width="20.675" style="5" customWidth="1"/>
    <col min="8" max="8" width="22.1833333333333" style="4" customWidth="1"/>
    <col min="9" max="9" width="31.3666666666667" style="4" customWidth="1"/>
    <col min="10" max="10" width="21.6333333333333" style="4" customWidth="1"/>
    <col min="11" max="11" width="10.8166666666667" style="4" customWidth="1"/>
    <col min="12" max="16384" width="9" style="4"/>
  </cols>
  <sheetData>
    <row r="1" ht="45" customHeight="1" spans="1:12">
      <c r="A1" s="7" t="s">
        <v>181</v>
      </c>
      <c r="B1" s="7"/>
      <c r="C1" s="7"/>
      <c r="D1" s="7"/>
      <c r="E1" s="7"/>
      <c r="F1" s="8"/>
      <c r="G1" s="8"/>
      <c r="H1" s="7"/>
      <c r="I1" s="7"/>
      <c r="J1" s="7"/>
      <c r="K1" s="7"/>
      <c r="L1" s="72"/>
    </row>
    <row r="2" ht="30" customHeight="1" spans="1:11">
      <c r="A2" s="41" t="s">
        <v>1</v>
      </c>
      <c r="B2" s="41"/>
      <c r="C2" s="41"/>
      <c r="D2" s="41"/>
      <c r="E2" s="41"/>
      <c r="F2" s="42"/>
      <c r="G2" s="42"/>
      <c r="H2" s="41"/>
      <c r="I2" s="41"/>
      <c r="J2" s="41"/>
      <c r="K2" s="41"/>
    </row>
    <row r="3" s="1" customFormat="1" ht="62" customHeight="1" spans="1:11">
      <c r="A3" s="64" t="s">
        <v>2</v>
      </c>
      <c r="B3" s="64" t="s">
        <v>3</v>
      </c>
      <c r="C3" s="64" t="s">
        <v>4</v>
      </c>
      <c r="D3" s="65" t="s">
        <v>182</v>
      </c>
      <c r="E3" s="66" t="s">
        <v>183</v>
      </c>
      <c r="F3" s="67" t="s">
        <v>184</v>
      </c>
      <c r="G3" s="68" t="s">
        <v>185</v>
      </c>
      <c r="H3" s="69" t="s">
        <v>186</v>
      </c>
      <c r="I3" s="64" t="s">
        <v>187</v>
      </c>
      <c r="J3" s="69" t="s">
        <v>16</v>
      </c>
      <c r="K3" s="64" t="s">
        <v>17</v>
      </c>
    </row>
    <row r="4" ht="30" customHeight="1" spans="1:11">
      <c r="A4" s="20">
        <v>1</v>
      </c>
      <c r="B4" s="20">
        <v>22043066</v>
      </c>
      <c r="C4" s="21" t="s">
        <v>18</v>
      </c>
      <c r="D4" s="21" t="s">
        <v>188</v>
      </c>
      <c r="E4" s="50">
        <v>10</v>
      </c>
      <c r="F4" s="50">
        <v>102.43</v>
      </c>
      <c r="G4" s="50">
        <v>102.43</v>
      </c>
      <c r="H4" s="70">
        <v>1</v>
      </c>
      <c r="I4" s="27" t="s">
        <v>189</v>
      </c>
      <c r="J4" s="73"/>
      <c r="K4" s="23"/>
    </row>
    <row r="5" ht="30" customHeight="1" spans="1:11">
      <c r="A5" s="20">
        <v>2</v>
      </c>
      <c r="B5" s="23">
        <v>22043007</v>
      </c>
      <c r="C5" s="23" t="s">
        <v>27</v>
      </c>
      <c r="D5" s="21" t="s">
        <v>190</v>
      </c>
      <c r="E5" s="50">
        <v>10</v>
      </c>
      <c r="F5" s="50">
        <v>101.72</v>
      </c>
      <c r="G5" s="50">
        <v>101.72</v>
      </c>
      <c r="H5" s="71">
        <v>2</v>
      </c>
      <c r="I5" s="27" t="s">
        <v>191</v>
      </c>
      <c r="J5" s="73"/>
      <c r="K5" s="23"/>
    </row>
    <row r="6" ht="30" customHeight="1" spans="1:11">
      <c r="A6" s="20">
        <v>3</v>
      </c>
      <c r="B6" s="20">
        <v>22043018</v>
      </c>
      <c r="C6" s="21" t="s">
        <v>21</v>
      </c>
      <c r="D6" s="21" t="s">
        <v>192</v>
      </c>
      <c r="E6" s="50">
        <v>10</v>
      </c>
      <c r="F6" s="50">
        <v>100.97</v>
      </c>
      <c r="G6" s="50">
        <v>100.97</v>
      </c>
      <c r="H6" s="70">
        <v>3</v>
      </c>
      <c r="I6" s="27" t="s">
        <v>193</v>
      </c>
      <c r="J6" s="73"/>
      <c r="K6" s="23"/>
    </row>
    <row r="7" ht="30" customHeight="1" spans="1:11">
      <c r="A7" s="20">
        <v>4</v>
      </c>
      <c r="B7" s="23">
        <v>22043037</v>
      </c>
      <c r="C7" s="23" t="s">
        <v>25</v>
      </c>
      <c r="D7" s="21" t="s">
        <v>194</v>
      </c>
      <c r="E7" s="50">
        <v>10</v>
      </c>
      <c r="F7" s="50">
        <v>100.51</v>
      </c>
      <c r="G7" s="50">
        <v>100.51</v>
      </c>
      <c r="H7" s="71">
        <v>4</v>
      </c>
      <c r="I7" s="29" t="s">
        <v>195</v>
      </c>
      <c r="J7" s="73"/>
      <c r="K7" s="23"/>
    </row>
    <row r="8" ht="30" customHeight="1" spans="1:11">
      <c r="A8" s="20">
        <v>5</v>
      </c>
      <c r="B8" s="23">
        <v>22043001</v>
      </c>
      <c r="C8" s="23" t="s">
        <v>37</v>
      </c>
      <c r="D8" s="21" t="s">
        <v>196</v>
      </c>
      <c r="E8" s="50">
        <v>10</v>
      </c>
      <c r="F8" s="50">
        <v>100.34</v>
      </c>
      <c r="G8" s="50">
        <v>100.34</v>
      </c>
      <c r="H8" s="70">
        <v>5</v>
      </c>
      <c r="I8" s="27" t="s">
        <v>197</v>
      </c>
      <c r="J8" s="73"/>
      <c r="K8" s="23"/>
    </row>
    <row r="9" ht="30" customHeight="1" spans="1:11">
      <c r="A9" s="20">
        <v>6</v>
      </c>
      <c r="B9" s="23">
        <v>22043047</v>
      </c>
      <c r="C9" s="23" t="s">
        <v>33</v>
      </c>
      <c r="D9" s="21" t="s">
        <v>198</v>
      </c>
      <c r="E9" s="50">
        <v>10</v>
      </c>
      <c r="F9" s="50">
        <v>99.52</v>
      </c>
      <c r="G9" s="50">
        <v>99.52</v>
      </c>
      <c r="H9" s="71">
        <v>6</v>
      </c>
      <c r="I9" s="27" t="s">
        <v>199</v>
      </c>
      <c r="J9" s="73"/>
      <c r="K9" s="23"/>
    </row>
    <row r="10" ht="30" customHeight="1" spans="1:11">
      <c r="A10" s="20">
        <v>7</v>
      </c>
      <c r="B10" s="23">
        <v>22043059</v>
      </c>
      <c r="C10" s="23" t="s">
        <v>35</v>
      </c>
      <c r="D10" s="21" t="s">
        <v>200</v>
      </c>
      <c r="E10" s="50">
        <v>10</v>
      </c>
      <c r="F10" s="50">
        <v>99.07</v>
      </c>
      <c r="G10" s="50">
        <v>99.07</v>
      </c>
      <c r="H10" s="70">
        <v>7</v>
      </c>
      <c r="I10" s="27" t="s">
        <v>201</v>
      </c>
      <c r="J10" s="73"/>
      <c r="K10" s="23"/>
    </row>
    <row r="11" ht="30" customHeight="1" spans="1:11">
      <c r="A11" s="20">
        <v>8</v>
      </c>
      <c r="B11" s="22">
        <v>22043027</v>
      </c>
      <c r="C11" s="17" t="s">
        <v>29</v>
      </c>
      <c r="D11" s="21" t="s">
        <v>202</v>
      </c>
      <c r="E11" s="50">
        <v>10</v>
      </c>
      <c r="F11" s="50">
        <v>98.95</v>
      </c>
      <c r="G11" s="50">
        <v>98.95</v>
      </c>
      <c r="H11" s="71">
        <v>8</v>
      </c>
      <c r="I11" s="27" t="s">
        <v>203</v>
      </c>
      <c r="J11" s="73"/>
      <c r="K11" s="23"/>
    </row>
    <row r="12" ht="30" customHeight="1" spans="1:11">
      <c r="A12" s="20">
        <v>9</v>
      </c>
      <c r="B12" s="20">
        <v>22043048</v>
      </c>
      <c r="C12" s="21" t="s">
        <v>23</v>
      </c>
      <c r="D12" s="21" t="s">
        <v>204</v>
      </c>
      <c r="E12" s="50">
        <v>10</v>
      </c>
      <c r="F12" s="50">
        <v>98.04</v>
      </c>
      <c r="G12" s="50">
        <v>98.04</v>
      </c>
      <c r="H12" s="70">
        <v>9</v>
      </c>
      <c r="I12" s="27" t="s">
        <v>205</v>
      </c>
      <c r="J12" s="73"/>
      <c r="K12" s="23"/>
    </row>
    <row r="13" ht="30" customHeight="1" spans="1:11">
      <c r="A13" s="20">
        <v>10</v>
      </c>
      <c r="B13" s="23">
        <v>22043038</v>
      </c>
      <c r="C13" s="21" t="s">
        <v>31</v>
      </c>
      <c r="D13" s="21" t="s">
        <v>206</v>
      </c>
      <c r="E13" s="50">
        <v>10</v>
      </c>
      <c r="F13" s="50">
        <v>96.85</v>
      </c>
      <c r="G13" s="50">
        <v>96.85</v>
      </c>
      <c r="H13" s="71">
        <v>10</v>
      </c>
      <c r="I13" s="27" t="s">
        <v>207</v>
      </c>
      <c r="J13" s="73"/>
      <c r="K13" s="23"/>
    </row>
    <row r="14" ht="30" customHeight="1" spans="1:11">
      <c r="A14" s="20">
        <v>11</v>
      </c>
      <c r="B14" s="20">
        <v>22043036</v>
      </c>
      <c r="C14" s="21" t="s">
        <v>43</v>
      </c>
      <c r="D14" s="21" t="s">
        <v>208</v>
      </c>
      <c r="E14" s="50">
        <v>6.5</v>
      </c>
      <c r="F14" s="50">
        <v>96.34</v>
      </c>
      <c r="G14" s="50">
        <v>96.34</v>
      </c>
      <c r="H14" s="70">
        <v>11</v>
      </c>
      <c r="I14" s="27" t="s">
        <v>209</v>
      </c>
      <c r="J14" s="73"/>
      <c r="K14" s="23"/>
    </row>
    <row r="15" ht="30" customHeight="1" spans="1:11">
      <c r="A15" s="20">
        <v>12</v>
      </c>
      <c r="B15" s="23">
        <v>22043049</v>
      </c>
      <c r="C15" s="23" t="s">
        <v>41</v>
      </c>
      <c r="D15" s="21" t="s">
        <v>210</v>
      </c>
      <c r="E15" s="50">
        <v>10</v>
      </c>
      <c r="F15" s="50">
        <v>95.97</v>
      </c>
      <c r="G15" s="50">
        <v>95.97</v>
      </c>
      <c r="H15" s="71">
        <v>12</v>
      </c>
      <c r="I15" s="29" t="s">
        <v>211</v>
      </c>
      <c r="J15" s="73"/>
      <c r="K15" s="23"/>
    </row>
    <row r="16" ht="30" customHeight="1" spans="1:11">
      <c r="A16" s="20">
        <v>13</v>
      </c>
      <c r="B16" s="22">
        <v>22043031</v>
      </c>
      <c r="C16" s="17" t="s">
        <v>39</v>
      </c>
      <c r="D16" s="21" t="s">
        <v>212</v>
      </c>
      <c r="E16" s="50">
        <v>10</v>
      </c>
      <c r="F16" s="50">
        <v>95.08</v>
      </c>
      <c r="G16" s="50">
        <v>95.08</v>
      </c>
      <c r="H16" s="70">
        <v>13</v>
      </c>
      <c r="I16" s="27" t="s">
        <v>213</v>
      </c>
      <c r="J16" s="73"/>
      <c r="K16" s="23"/>
    </row>
    <row r="17" ht="30" customHeight="1" spans="1:11">
      <c r="A17" s="20">
        <v>14</v>
      </c>
      <c r="B17" s="23">
        <v>22043070</v>
      </c>
      <c r="C17" s="21" t="s">
        <v>47</v>
      </c>
      <c r="D17" s="21" t="s">
        <v>214</v>
      </c>
      <c r="E17" s="50">
        <f>SUM(D17:D17)</f>
        <v>0</v>
      </c>
      <c r="F17" s="50">
        <v>94.55</v>
      </c>
      <c r="G17" s="50">
        <v>94.55</v>
      </c>
      <c r="H17" s="71">
        <v>14</v>
      </c>
      <c r="I17" s="27" t="s">
        <v>215</v>
      </c>
      <c r="J17" s="73"/>
      <c r="K17" s="23"/>
    </row>
    <row r="18" ht="30" customHeight="1" spans="1:11">
      <c r="A18" s="20">
        <v>15</v>
      </c>
      <c r="B18" s="23">
        <v>22043016</v>
      </c>
      <c r="C18" s="21" t="s">
        <v>45</v>
      </c>
      <c r="D18" s="21" t="s">
        <v>216</v>
      </c>
      <c r="E18" s="50">
        <v>3.5</v>
      </c>
      <c r="F18" s="50">
        <v>94.03</v>
      </c>
      <c r="G18" s="50">
        <v>94.03</v>
      </c>
      <c r="H18" s="70">
        <v>15</v>
      </c>
      <c r="I18" s="27" t="s">
        <v>217</v>
      </c>
      <c r="J18" s="73"/>
      <c r="K18" s="23"/>
    </row>
    <row r="19" ht="30" customHeight="1" spans="1:11">
      <c r="A19" s="20">
        <v>16</v>
      </c>
      <c r="B19" s="20">
        <v>22043057</v>
      </c>
      <c r="C19" s="24" t="s">
        <v>59</v>
      </c>
      <c r="D19" s="21" t="s">
        <v>218</v>
      </c>
      <c r="E19" s="50">
        <v>8.5</v>
      </c>
      <c r="F19" s="50">
        <v>93.92</v>
      </c>
      <c r="G19" s="50">
        <v>93.92</v>
      </c>
      <c r="H19" s="71">
        <v>16</v>
      </c>
      <c r="I19" s="27" t="s">
        <v>219</v>
      </c>
      <c r="J19" s="73"/>
      <c r="K19" s="23"/>
    </row>
    <row r="20" ht="30" customHeight="1" spans="1:11">
      <c r="A20" s="20">
        <v>17</v>
      </c>
      <c r="B20" s="23">
        <v>22043079</v>
      </c>
      <c r="C20" s="23" t="s">
        <v>63</v>
      </c>
      <c r="D20" s="21" t="s">
        <v>220</v>
      </c>
      <c r="E20" s="50">
        <v>8.5</v>
      </c>
      <c r="F20" s="50">
        <v>93.77</v>
      </c>
      <c r="G20" s="50">
        <v>93.77</v>
      </c>
      <c r="H20" s="70">
        <v>17</v>
      </c>
      <c r="I20" s="29" t="s">
        <v>221</v>
      </c>
      <c r="J20" s="73"/>
      <c r="K20" s="23"/>
    </row>
    <row r="21" ht="30" customHeight="1" spans="1:11">
      <c r="A21" s="20">
        <v>18</v>
      </c>
      <c r="B21" s="20">
        <v>22043030</v>
      </c>
      <c r="C21" s="21" t="s">
        <v>65</v>
      </c>
      <c r="D21" s="21" t="s">
        <v>222</v>
      </c>
      <c r="E21" s="50">
        <f>SUM(D21:D21)</f>
        <v>0</v>
      </c>
      <c r="F21" s="50">
        <v>93.71</v>
      </c>
      <c r="G21" s="50">
        <v>93.71</v>
      </c>
      <c r="H21" s="71">
        <v>18</v>
      </c>
      <c r="I21" s="27" t="s">
        <v>223</v>
      </c>
      <c r="J21" s="73"/>
      <c r="K21" s="23"/>
    </row>
    <row r="22" ht="30" customHeight="1" spans="1:11">
      <c r="A22" s="20">
        <v>19</v>
      </c>
      <c r="B22" s="23">
        <v>22043064</v>
      </c>
      <c r="C22" s="21" t="s">
        <v>53</v>
      </c>
      <c r="D22" s="21" t="s">
        <v>224</v>
      </c>
      <c r="E22" s="50">
        <f>SUM(D22:D22)</f>
        <v>0</v>
      </c>
      <c r="F22" s="50">
        <v>93.61</v>
      </c>
      <c r="G22" s="50">
        <v>93.61</v>
      </c>
      <c r="H22" s="70">
        <v>19</v>
      </c>
      <c r="I22" s="27" t="s">
        <v>223</v>
      </c>
      <c r="J22" s="73"/>
      <c r="K22" s="23"/>
    </row>
    <row r="23" ht="30" customHeight="1" spans="1:11">
      <c r="A23" s="20">
        <v>20</v>
      </c>
      <c r="B23" s="21">
        <v>22043005</v>
      </c>
      <c r="C23" s="24" t="s">
        <v>69</v>
      </c>
      <c r="D23" s="21" t="s">
        <v>225</v>
      </c>
      <c r="E23" s="50">
        <v>7</v>
      </c>
      <c r="F23" s="50">
        <v>92.02</v>
      </c>
      <c r="G23" s="50">
        <v>92.02</v>
      </c>
      <c r="H23" s="71">
        <v>20</v>
      </c>
      <c r="I23" s="27" t="s">
        <v>226</v>
      </c>
      <c r="J23" s="73"/>
      <c r="K23" s="23"/>
    </row>
    <row r="24" ht="30" customHeight="1" spans="1:11">
      <c r="A24" s="20">
        <v>21</v>
      </c>
      <c r="B24" s="23">
        <v>22043028</v>
      </c>
      <c r="C24" s="21" t="s">
        <v>71</v>
      </c>
      <c r="D24" s="21" t="s">
        <v>227</v>
      </c>
      <c r="E24" s="50">
        <f>SUM(D24:D24)</f>
        <v>0</v>
      </c>
      <c r="F24" s="50">
        <v>91.57</v>
      </c>
      <c r="G24" s="50">
        <v>91.57</v>
      </c>
      <c r="H24" s="70">
        <v>21</v>
      </c>
      <c r="I24" s="27" t="s">
        <v>228</v>
      </c>
      <c r="J24" s="73"/>
      <c r="K24" s="23"/>
    </row>
    <row r="25" ht="30" customHeight="1" spans="1:11">
      <c r="A25" s="20">
        <v>22</v>
      </c>
      <c r="B25" s="20">
        <v>22043042</v>
      </c>
      <c r="C25" s="21" t="s">
        <v>57</v>
      </c>
      <c r="D25" s="21" t="s">
        <v>229</v>
      </c>
      <c r="E25" s="50">
        <v>4</v>
      </c>
      <c r="F25" s="50">
        <v>91.07</v>
      </c>
      <c r="G25" s="50">
        <v>91.07</v>
      </c>
      <c r="H25" s="71">
        <v>22</v>
      </c>
      <c r="I25" s="27" t="s">
        <v>230</v>
      </c>
      <c r="J25" s="73"/>
      <c r="K25" s="23"/>
    </row>
    <row r="26" ht="30" customHeight="1" spans="1:11">
      <c r="A26" s="20">
        <v>23</v>
      </c>
      <c r="B26" s="20">
        <v>22043003</v>
      </c>
      <c r="C26" s="23" t="s">
        <v>67</v>
      </c>
      <c r="D26" s="21" t="s">
        <v>231</v>
      </c>
      <c r="E26" s="18">
        <v>4</v>
      </c>
      <c r="F26" s="50">
        <v>90.95</v>
      </c>
      <c r="G26" s="50">
        <v>90.95</v>
      </c>
      <c r="H26" s="70">
        <v>23</v>
      </c>
      <c r="I26" s="29" t="s">
        <v>232</v>
      </c>
      <c r="J26" s="73"/>
      <c r="K26" s="23"/>
    </row>
    <row r="27" ht="30" customHeight="1" spans="1:11">
      <c r="A27" s="20">
        <v>24</v>
      </c>
      <c r="B27" s="23">
        <v>22043044</v>
      </c>
      <c r="C27" s="21" t="s">
        <v>51</v>
      </c>
      <c r="D27" s="21" t="s">
        <v>233</v>
      </c>
      <c r="E27" s="50">
        <v>4</v>
      </c>
      <c r="F27" s="50">
        <v>90.73</v>
      </c>
      <c r="G27" s="50">
        <v>90.73</v>
      </c>
      <c r="H27" s="71">
        <v>24</v>
      </c>
      <c r="I27" s="27" t="s">
        <v>234</v>
      </c>
      <c r="J27" s="73"/>
      <c r="K27" s="23"/>
    </row>
    <row r="28" ht="30" customHeight="1" spans="1:11">
      <c r="A28" s="20">
        <v>25</v>
      </c>
      <c r="B28" s="23">
        <v>22043008</v>
      </c>
      <c r="C28" s="21" t="s">
        <v>61</v>
      </c>
      <c r="D28" s="21" t="s">
        <v>235</v>
      </c>
      <c r="E28" s="50">
        <v>8</v>
      </c>
      <c r="F28" s="50">
        <v>90.63</v>
      </c>
      <c r="G28" s="50">
        <v>90.63</v>
      </c>
      <c r="H28" s="70">
        <v>25</v>
      </c>
      <c r="I28" s="27" t="s">
        <v>236</v>
      </c>
      <c r="J28" s="73"/>
      <c r="K28" s="23"/>
    </row>
    <row r="29" ht="30" customHeight="1" spans="1:11">
      <c r="A29" s="20">
        <v>26</v>
      </c>
      <c r="B29" s="23">
        <v>22043050</v>
      </c>
      <c r="C29" s="21" t="s">
        <v>55</v>
      </c>
      <c r="D29" s="21" t="s">
        <v>237</v>
      </c>
      <c r="E29" s="50">
        <v>0.5</v>
      </c>
      <c r="F29" s="50">
        <v>90.27</v>
      </c>
      <c r="G29" s="50">
        <v>90.27</v>
      </c>
      <c r="H29" s="71">
        <v>26</v>
      </c>
      <c r="I29" s="27" t="s">
        <v>238</v>
      </c>
      <c r="J29" s="73"/>
      <c r="K29" s="23"/>
    </row>
    <row r="30" ht="30" customHeight="1" spans="1:11">
      <c r="A30" s="20">
        <v>27</v>
      </c>
      <c r="B30" s="23">
        <v>22043062</v>
      </c>
      <c r="C30" s="21" t="s">
        <v>73</v>
      </c>
      <c r="D30" s="21" t="s">
        <v>239</v>
      </c>
      <c r="E30" s="50">
        <v>0.5</v>
      </c>
      <c r="F30" s="50">
        <v>89.82</v>
      </c>
      <c r="G30" s="50">
        <v>89.82</v>
      </c>
      <c r="H30" s="70">
        <v>27</v>
      </c>
      <c r="I30" s="27" t="s">
        <v>238</v>
      </c>
      <c r="J30" s="73"/>
      <c r="K30" s="23"/>
    </row>
    <row r="31" ht="30" customHeight="1" spans="1:11">
      <c r="A31" s="20">
        <v>28</v>
      </c>
      <c r="B31" s="23">
        <v>22043026</v>
      </c>
      <c r="C31" s="21" t="s">
        <v>49</v>
      </c>
      <c r="D31" s="21" t="s">
        <v>240</v>
      </c>
      <c r="E31" s="50">
        <v>1.5</v>
      </c>
      <c r="F31" s="50">
        <v>89.74</v>
      </c>
      <c r="G31" s="50">
        <v>89.74</v>
      </c>
      <c r="H31" s="71">
        <v>28</v>
      </c>
      <c r="I31" s="27" t="s">
        <v>241</v>
      </c>
      <c r="J31" s="73"/>
      <c r="K31" s="23"/>
    </row>
    <row r="32" ht="30" customHeight="1" spans="1:11">
      <c r="A32" s="20">
        <v>29</v>
      </c>
      <c r="B32" s="23">
        <v>22043004</v>
      </c>
      <c r="C32" s="21" t="s">
        <v>81</v>
      </c>
      <c r="D32" s="21" t="s">
        <v>242</v>
      </c>
      <c r="E32" s="50">
        <f>SUM(D32:D32)</f>
        <v>0</v>
      </c>
      <c r="F32" s="50">
        <v>89.55</v>
      </c>
      <c r="G32" s="50">
        <v>89.55</v>
      </c>
      <c r="H32" s="70">
        <v>29</v>
      </c>
      <c r="I32" s="27" t="s">
        <v>243</v>
      </c>
      <c r="J32" s="73"/>
      <c r="K32" s="23"/>
    </row>
    <row r="33" ht="30" customHeight="1" spans="1:11">
      <c r="A33" s="20">
        <v>30</v>
      </c>
      <c r="B33" s="23">
        <v>22043002</v>
      </c>
      <c r="C33" s="21" t="s">
        <v>83</v>
      </c>
      <c r="D33" s="21" t="s">
        <v>244</v>
      </c>
      <c r="E33" s="50">
        <f>SUM(D33:D33)</f>
        <v>0</v>
      </c>
      <c r="F33" s="50">
        <v>88.92</v>
      </c>
      <c r="G33" s="50">
        <v>88.92</v>
      </c>
      <c r="H33" s="71">
        <v>30</v>
      </c>
      <c r="I33" s="27"/>
      <c r="J33" s="73"/>
      <c r="K33" s="23"/>
    </row>
    <row r="34" ht="30" customHeight="1" spans="1:11">
      <c r="A34" s="20">
        <v>31</v>
      </c>
      <c r="B34" s="23">
        <v>22043010</v>
      </c>
      <c r="C34" s="21" t="s">
        <v>85</v>
      </c>
      <c r="D34" s="21" t="s">
        <v>245</v>
      </c>
      <c r="E34" s="50">
        <f>SUM(D34:D34)</f>
        <v>0</v>
      </c>
      <c r="F34" s="50">
        <v>88.55</v>
      </c>
      <c r="G34" s="50">
        <v>88.55</v>
      </c>
      <c r="H34" s="70">
        <v>31</v>
      </c>
      <c r="I34" s="27"/>
      <c r="J34" s="73"/>
      <c r="K34" s="23"/>
    </row>
    <row r="35" ht="30" customHeight="1" spans="1:11">
      <c r="A35" s="20">
        <v>32</v>
      </c>
      <c r="B35" s="17">
        <v>22043011</v>
      </c>
      <c r="C35" s="17" t="s">
        <v>79</v>
      </c>
      <c r="D35" s="21" t="s">
        <v>246</v>
      </c>
      <c r="E35" s="50">
        <v>1.5</v>
      </c>
      <c r="F35" s="50">
        <v>88.55</v>
      </c>
      <c r="G35" s="50">
        <v>88.55</v>
      </c>
      <c r="H35" s="70">
        <v>31</v>
      </c>
      <c r="I35" s="27" t="s">
        <v>247</v>
      </c>
      <c r="J35" s="73"/>
      <c r="K35" s="23"/>
    </row>
    <row r="36" ht="30" customHeight="1" spans="1:11">
      <c r="A36" s="20">
        <v>33</v>
      </c>
      <c r="B36" s="20">
        <v>22043045</v>
      </c>
      <c r="C36" s="24" t="s">
        <v>77</v>
      </c>
      <c r="D36" s="21" t="s">
        <v>248</v>
      </c>
      <c r="E36" s="50">
        <v>2</v>
      </c>
      <c r="F36" s="50">
        <v>88.13</v>
      </c>
      <c r="G36" s="50">
        <v>88.13</v>
      </c>
      <c r="H36" s="70">
        <v>33</v>
      </c>
      <c r="I36" s="27" t="s">
        <v>249</v>
      </c>
      <c r="J36" s="73"/>
      <c r="K36" s="23"/>
    </row>
    <row r="37" ht="30" customHeight="1" spans="1:11">
      <c r="A37" s="20">
        <v>34</v>
      </c>
      <c r="B37" s="23">
        <v>22043065</v>
      </c>
      <c r="C37" s="23" t="s">
        <v>93</v>
      </c>
      <c r="D37" s="21" t="s">
        <v>250</v>
      </c>
      <c r="E37" s="50">
        <v>3</v>
      </c>
      <c r="F37" s="50">
        <v>87.76</v>
      </c>
      <c r="G37" s="50">
        <v>87.76</v>
      </c>
      <c r="H37" s="71">
        <v>34</v>
      </c>
      <c r="I37" s="27" t="s">
        <v>251</v>
      </c>
      <c r="J37" s="73"/>
      <c r="K37" s="23"/>
    </row>
    <row r="38" ht="30" customHeight="1" spans="1:11">
      <c r="A38" s="20">
        <v>35</v>
      </c>
      <c r="B38" s="20">
        <v>22043012</v>
      </c>
      <c r="C38" s="21" t="s">
        <v>89</v>
      </c>
      <c r="D38" s="21" t="s">
        <v>252</v>
      </c>
      <c r="E38" s="50">
        <f>SUM(D38:D38)</f>
        <v>0</v>
      </c>
      <c r="F38" s="50">
        <v>87.58</v>
      </c>
      <c r="G38" s="50">
        <v>87.58</v>
      </c>
      <c r="H38" s="70">
        <v>35</v>
      </c>
      <c r="I38" s="27" t="s">
        <v>253</v>
      </c>
      <c r="J38" s="73"/>
      <c r="K38" s="23"/>
    </row>
    <row r="39" ht="30" customHeight="1" spans="1:11">
      <c r="A39" s="20">
        <v>36</v>
      </c>
      <c r="B39" s="23">
        <v>22043046</v>
      </c>
      <c r="C39" s="21" t="s">
        <v>87</v>
      </c>
      <c r="D39" s="21" t="s">
        <v>254</v>
      </c>
      <c r="E39" s="50">
        <v>0.5</v>
      </c>
      <c r="F39" s="50">
        <v>87.37</v>
      </c>
      <c r="G39" s="50">
        <v>87.37</v>
      </c>
      <c r="H39" s="71">
        <v>36</v>
      </c>
      <c r="I39" s="27" t="s">
        <v>255</v>
      </c>
      <c r="J39" s="73"/>
      <c r="K39" s="23"/>
    </row>
    <row r="40" ht="30" customHeight="1" spans="1:11">
      <c r="A40" s="20">
        <v>37</v>
      </c>
      <c r="B40" s="23">
        <v>22043074</v>
      </c>
      <c r="C40" s="21" t="s">
        <v>101</v>
      </c>
      <c r="D40" s="21" t="s">
        <v>256</v>
      </c>
      <c r="E40" s="50">
        <f>SUM(D40:D40)</f>
        <v>0</v>
      </c>
      <c r="F40" s="50">
        <v>86.9</v>
      </c>
      <c r="G40" s="50">
        <v>86.9</v>
      </c>
      <c r="H40" s="70">
        <v>37</v>
      </c>
      <c r="I40" s="27"/>
      <c r="J40" s="73"/>
      <c r="K40" s="23"/>
    </row>
    <row r="41" ht="30" customHeight="1" spans="1:11">
      <c r="A41" s="20">
        <v>38</v>
      </c>
      <c r="B41" s="23">
        <v>22043035</v>
      </c>
      <c r="C41" s="23" t="s">
        <v>118</v>
      </c>
      <c r="D41" s="21" t="s">
        <v>257</v>
      </c>
      <c r="E41" s="50">
        <v>0</v>
      </c>
      <c r="F41" s="50">
        <v>86.63</v>
      </c>
      <c r="G41" s="50">
        <v>86.63</v>
      </c>
      <c r="H41" s="71">
        <v>38</v>
      </c>
      <c r="I41" s="27"/>
      <c r="J41" s="73"/>
      <c r="K41" s="23"/>
    </row>
    <row r="42" ht="30" customHeight="1" spans="1:11">
      <c r="A42" s="20">
        <v>39</v>
      </c>
      <c r="B42" s="17">
        <v>22043055</v>
      </c>
      <c r="C42" s="17" t="s">
        <v>109</v>
      </c>
      <c r="D42" s="21" t="s">
        <v>258</v>
      </c>
      <c r="E42" s="50">
        <v>0</v>
      </c>
      <c r="F42" s="50">
        <v>86.55</v>
      </c>
      <c r="G42" s="50">
        <v>86.55</v>
      </c>
      <c r="H42" s="70">
        <v>39</v>
      </c>
      <c r="I42" s="27"/>
      <c r="J42" s="73"/>
      <c r="K42" s="23"/>
    </row>
    <row r="43" ht="30" customHeight="1" spans="1:11">
      <c r="A43" s="20">
        <v>40</v>
      </c>
      <c r="B43" s="20">
        <v>22043072</v>
      </c>
      <c r="C43" s="21" t="s">
        <v>75</v>
      </c>
      <c r="D43" s="21" t="s">
        <v>259</v>
      </c>
      <c r="E43" s="50">
        <v>0.5</v>
      </c>
      <c r="F43" s="50">
        <v>86.54</v>
      </c>
      <c r="G43" s="50">
        <v>86.54</v>
      </c>
      <c r="H43" s="71">
        <v>40</v>
      </c>
      <c r="I43" s="27" t="s">
        <v>260</v>
      </c>
      <c r="J43" s="73"/>
      <c r="K43" s="23"/>
    </row>
    <row r="44" ht="30" customHeight="1" spans="1:11">
      <c r="A44" s="20">
        <v>41</v>
      </c>
      <c r="B44" s="20">
        <v>22043024</v>
      </c>
      <c r="C44" s="21" t="s">
        <v>99</v>
      </c>
      <c r="D44" s="21" t="s">
        <v>261</v>
      </c>
      <c r="E44" s="50">
        <f>SUM(D44:D44)</f>
        <v>0</v>
      </c>
      <c r="F44" s="50">
        <v>86.14</v>
      </c>
      <c r="G44" s="50">
        <v>86.14</v>
      </c>
      <c r="H44" s="70">
        <v>41</v>
      </c>
      <c r="I44" s="27"/>
      <c r="J44" s="73"/>
      <c r="K44" s="23"/>
    </row>
    <row r="45" ht="30" customHeight="1" spans="1:11">
      <c r="A45" s="20">
        <v>42</v>
      </c>
      <c r="B45" s="20">
        <v>22043054</v>
      </c>
      <c r="C45" s="21" t="s">
        <v>91</v>
      </c>
      <c r="D45" s="21" t="s">
        <v>262</v>
      </c>
      <c r="E45" s="50">
        <v>0.5</v>
      </c>
      <c r="F45" s="50">
        <v>85.97</v>
      </c>
      <c r="G45" s="50">
        <v>85.97</v>
      </c>
      <c r="H45" s="71">
        <v>42</v>
      </c>
      <c r="I45" s="27" t="s">
        <v>263</v>
      </c>
      <c r="J45" s="73"/>
      <c r="K45" s="23"/>
    </row>
    <row r="46" ht="30" customHeight="1" spans="1:11">
      <c r="A46" s="20">
        <v>43</v>
      </c>
      <c r="B46" s="22">
        <v>22043025</v>
      </c>
      <c r="C46" s="25" t="s">
        <v>122</v>
      </c>
      <c r="D46" s="21" t="s">
        <v>264</v>
      </c>
      <c r="E46" s="50">
        <v>2</v>
      </c>
      <c r="F46" s="50">
        <v>85.96</v>
      </c>
      <c r="G46" s="50">
        <v>85.96</v>
      </c>
      <c r="H46" s="70">
        <v>43</v>
      </c>
      <c r="I46" s="27" t="s">
        <v>265</v>
      </c>
      <c r="J46" s="73"/>
      <c r="K46" s="23"/>
    </row>
    <row r="47" ht="30" customHeight="1" spans="1:11">
      <c r="A47" s="20">
        <v>44</v>
      </c>
      <c r="B47" s="23">
        <v>22043056</v>
      </c>
      <c r="C47" s="21" t="s">
        <v>97</v>
      </c>
      <c r="D47" s="21" t="s">
        <v>266</v>
      </c>
      <c r="E47" s="50">
        <v>0.5</v>
      </c>
      <c r="F47" s="50">
        <v>85.75</v>
      </c>
      <c r="G47" s="50">
        <v>85.75</v>
      </c>
      <c r="H47" s="71">
        <v>44</v>
      </c>
      <c r="I47" s="27" t="s">
        <v>267</v>
      </c>
      <c r="J47" s="73"/>
      <c r="K47" s="23"/>
    </row>
    <row r="48" ht="30" customHeight="1" spans="1:11">
      <c r="A48" s="20">
        <v>45</v>
      </c>
      <c r="B48" s="17">
        <v>22043019</v>
      </c>
      <c r="C48" s="17" t="s">
        <v>112</v>
      </c>
      <c r="D48" s="21" t="s">
        <v>268</v>
      </c>
      <c r="E48" s="50">
        <v>0</v>
      </c>
      <c r="F48" s="50">
        <v>85.61</v>
      </c>
      <c r="G48" s="50">
        <v>85.61</v>
      </c>
      <c r="H48" s="70">
        <v>45</v>
      </c>
      <c r="I48" s="61"/>
      <c r="J48" s="73"/>
      <c r="K48" s="23"/>
    </row>
    <row r="49" ht="30" customHeight="1" spans="1:11">
      <c r="A49" s="20">
        <v>46</v>
      </c>
      <c r="B49" s="22">
        <v>22043039</v>
      </c>
      <c r="C49" s="25" t="s">
        <v>95</v>
      </c>
      <c r="D49" s="21" t="s">
        <v>269</v>
      </c>
      <c r="E49" s="50">
        <v>0.5</v>
      </c>
      <c r="F49" s="50">
        <v>85.5</v>
      </c>
      <c r="G49" s="50">
        <v>85.5</v>
      </c>
      <c r="H49" s="71">
        <v>46</v>
      </c>
      <c r="I49" s="27" t="s">
        <v>270</v>
      </c>
      <c r="J49" s="73"/>
      <c r="K49" s="23"/>
    </row>
    <row r="50" ht="30" customHeight="1" spans="1:11">
      <c r="A50" s="20">
        <v>47</v>
      </c>
      <c r="B50" s="17">
        <v>22043067</v>
      </c>
      <c r="C50" s="17" t="s">
        <v>116</v>
      </c>
      <c r="D50" s="21" t="s">
        <v>271</v>
      </c>
      <c r="E50" s="50">
        <v>4</v>
      </c>
      <c r="F50" s="50">
        <v>85.47</v>
      </c>
      <c r="G50" s="50">
        <v>85.47</v>
      </c>
      <c r="H50" s="70">
        <v>47</v>
      </c>
      <c r="I50" s="27" t="s">
        <v>272</v>
      </c>
      <c r="J50" s="73"/>
      <c r="K50" s="23"/>
    </row>
    <row r="51" ht="30" customHeight="1" spans="1:11">
      <c r="A51" s="20">
        <v>48</v>
      </c>
      <c r="B51" s="23">
        <v>22043034</v>
      </c>
      <c r="C51" s="21" t="s">
        <v>110</v>
      </c>
      <c r="D51" s="21" t="s">
        <v>273</v>
      </c>
      <c r="E51" s="50">
        <f>SUM(D51:D51)</f>
        <v>0</v>
      </c>
      <c r="F51" s="50">
        <v>85.44</v>
      </c>
      <c r="G51" s="50">
        <v>85.44</v>
      </c>
      <c r="H51" s="71">
        <v>48</v>
      </c>
      <c r="I51" s="27"/>
      <c r="J51" s="73"/>
      <c r="K51" s="23"/>
    </row>
    <row r="52" ht="30" customHeight="1" spans="1:11">
      <c r="A52" s="20">
        <v>49</v>
      </c>
      <c r="B52" s="23">
        <v>22043058</v>
      </c>
      <c r="C52" s="21" t="s">
        <v>105</v>
      </c>
      <c r="D52" s="21" t="s">
        <v>274</v>
      </c>
      <c r="E52" s="50">
        <f>SUM(D52:D52)</f>
        <v>0</v>
      </c>
      <c r="F52" s="50">
        <v>85.35</v>
      </c>
      <c r="G52" s="50">
        <v>85.35</v>
      </c>
      <c r="H52" s="70">
        <v>49</v>
      </c>
      <c r="I52" s="27"/>
      <c r="J52" s="73"/>
      <c r="K52" s="23"/>
    </row>
    <row r="53" ht="30" customHeight="1" spans="1:11">
      <c r="A53" s="20">
        <v>50</v>
      </c>
      <c r="B53" s="20">
        <v>22043078</v>
      </c>
      <c r="C53" s="21" t="s">
        <v>107</v>
      </c>
      <c r="D53" s="21" t="s">
        <v>275</v>
      </c>
      <c r="E53" s="50">
        <v>0.5</v>
      </c>
      <c r="F53" s="50">
        <v>85.13</v>
      </c>
      <c r="G53" s="50">
        <v>85.13</v>
      </c>
      <c r="H53" s="71">
        <v>50</v>
      </c>
      <c r="I53" s="27" t="s">
        <v>260</v>
      </c>
      <c r="J53" s="73"/>
      <c r="K53" s="23"/>
    </row>
    <row r="54" ht="30" customHeight="1" spans="1:11">
      <c r="A54" s="20">
        <v>51</v>
      </c>
      <c r="B54" s="23">
        <v>22043053</v>
      </c>
      <c r="C54" s="23" t="s">
        <v>130</v>
      </c>
      <c r="D54" s="21" t="s">
        <v>276</v>
      </c>
      <c r="E54" s="50">
        <v>0</v>
      </c>
      <c r="F54" s="50">
        <v>84.83</v>
      </c>
      <c r="G54" s="50">
        <v>84.83</v>
      </c>
      <c r="H54" s="70">
        <v>51</v>
      </c>
      <c r="I54" s="27"/>
      <c r="J54" s="73"/>
      <c r="K54" s="23"/>
    </row>
    <row r="55" ht="30" customHeight="1" spans="1:11">
      <c r="A55" s="20">
        <v>52</v>
      </c>
      <c r="B55" s="23">
        <v>22043020</v>
      </c>
      <c r="C55" s="21" t="s">
        <v>120</v>
      </c>
      <c r="D55" s="21" t="s">
        <v>277</v>
      </c>
      <c r="E55" s="50">
        <f>SUM(D55:D55)</f>
        <v>0</v>
      </c>
      <c r="F55" s="50">
        <v>84.51</v>
      </c>
      <c r="G55" s="50">
        <v>84.51</v>
      </c>
      <c r="H55" s="71">
        <v>52</v>
      </c>
      <c r="I55" s="27"/>
      <c r="J55" s="73"/>
      <c r="K55" s="23"/>
    </row>
    <row r="56" ht="30" customHeight="1" spans="1:11">
      <c r="A56" s="20">
        <v>53</v>
      </c>
      <c r="B56" s="23">
        <v>22043033</v>
      </c>
      <c r="C56" s="23" t="s">
        <v>132</v>
      </c>
      <c r="D56" s="21" t="s">
        <v>278</v>
      </c>
      <c r="E56" s="50">
        <v>0</v>
      </c>
      <c r="F56" s="50">
        <v>84.49</v>
      </c>
      <c r="G56" s="50">
        <v>84.49</v>
      </c>
      <c r="H56" s="70">
        <v>53</v>
      </c>
      <c r="I56" s="27"/>
      <c r="J56" s="73"/>
      <c r="K56" s="23"/>
    </row>
    <row r="57" ht="30" customHeight="1" spans="1:11">
      <c r="A57" s="20">
        <v>54</v>
      </c>
      <c r="B57" s="20">
        <v>22043006</v>
      </c>
      <c r="C57" s="21" t="s">
        <v>103</v>
      </c>
      <c r="D57" s="21" t="s">
        <v>279</v>
      </c>
      <c r="E57" s="50">
        <v>2</v>
      </c>
      <c r="F57" s="50">
        <v>84.43</v>
      </c>
      <c r="G57" s="50">
        <v>84.43</v>
      </c>
      <c r="H57" s="71">
        <v>54</v>
      </c>
      <c r="I57" s="27" t="s">
        <v>280</v>
      </c>
      <c r="J57" s="73"/>
      <c r="K57" s="23"/>
    </row>
    <row r="58" ht="30" customHeight="1" spans="1:11">
      <c r="A58" s="20">
        <v>55</v>
      </c>
      <c r="B58" s="23">
        <v>22043076</v>
      </c>
      <c r="C58" s="21" t="s">
        <v>126</v>
      </c>
      <c r="D58" s="21" t="s">
        <v>281</v>
      </c>
      <c r="E58" s="50">
        <f>SUM(D58:D58)</f>
        <v>0</v>
      </c>
      <c r="F58" s="50">
        <v>84.39</v>
      </c>
      <c r="G58" s="50">
        <v>84.39</v>
      </c>
      <c r="H58" s="70">
        <v>55</v>
      </c>
      <c r="I58" s="27"/>
      <c r="J58" s="73"/>
      <c r="K58" s="23"/>
    </row>
    <row r="59" ht="30" customHeight="1" spans="1:11">
      <c r="A59" s="20">
        <v>56</v>
      </c>
      <c r="B59" s="17">
        <v>22043013</v>
      </c>
      <c r="C59" s="17" t="s">
        <v>134</v>
      </c>
      <c r="D59" s="21" t="s">
        <v>282</v>
      </c>
      <c r="E59" s="50">
        <v>0</v>
      </c>
      <c r="F59" s="50">
        <v>84.08</v>
      </c>
      <c r="G59" s="50">
        <v>84.08</v>
      </c>
      <c r="H59" s="71">
        <v>56</v>
      </c>
      <c r="I59" s="61"/>
      <c r="J59" s="73"/>
      <c r="K59" s="23"/>
    </row>
    <row r="60" ht="30" customHeight="1" spans="1:11">
      <c r="A60" s="20">
        <v>57</v>
      </c>
      <c r="B60" s="22">
        <v>22043029</v>
      </c>
      <c r="C60" s="17" t="s">
        <v>136</v>
      </c>
      <c r="D60" s="21" t="s">
        <v>283</v>
      </c>
      <c r="E60" s="50">
        <v>0</v>
      </c>
      <c r="F60" s="50">
        <v>84.04</v>
      </c>
      <c r="G60" s="50">
        <v>84.04</v>
      </c>
      <c r="H60" s="70">
        <v>57</v>
      </c>
      <c r="I60" s="61"/>
      <c r="J60" s="73"/>
      <c r="K60" s="23"/>
    </row>
    <row r="61" ht="30" customHeight="1" spans="1:11">
      <c r="A61" s="20">
        <v>58</v>
      </c>
      <c r="B61" s="23">
        <v>22043032</v>
      </c>
      <c r="C61" s="21" t="s">
        <v>128</v>
      </c>
      <c r="D61" s="21" t="s">
        <v>284</v>
      </c>
      <c r="E61" s="50">
        <f>SUM(D61:D61)</f>
        <v>0</v>
      </c>
      <c r="F61" s="50">
        <v>83.76</v>
      </c>
      <c r="G61" s="50">
        <v>83.76</v>
      </c>
      <c r="H61" s="71">
        <v>58</v>
      </c>
      <c r="I61" s="27"/>
      <c r="J61" s="73"/>
      <c r="K61" s="23"/>
    </row>
    <row r="62" ht="30" customHeight="1" spans="1:11">
      <c r="A62" s="20">
        <v>59</v>
      </c>
      <c r="B62" s="17">
        <v>22043063</v>
      </c>
      <c r="C62" s="17" t="s">
        <v>124</v>
      </c>
      <c r="D62" s="21" t="s">
        <v>285</v>
      </c>
      <c r="E62" s="50">
        <v>0</v>
      </c>
      <c r="F62" s="50">
        <v>83.44</v>
      </c>
      <c r="G62" s="50">
        <v>83.44</v>
      </c>
      <c r="H62" s="70">
        <v>59</v>
      </c>
      <c r="I62" s="27"/>
      <c r="J62" s="73"/>
      <c r="K62" s="23"/>
    </row>
    <row r="63" ht="30" customHeight="1" spans="1:11">
      <c r="A63" s="20">
        <v>60</v>
      </c>
      <c r="B63" s="23">
        <v>22043017</v>
      </c>
      <c r="C63" s="23" t="s">
        <v>142</v>
      </c>
      <c r="D63" s="21" t="s">
        <v>286</v>
      </c>
      <c r="E63" s="50">
        <v>0</v>
      </c>
      <c r="F63" s="50">
        <v>83.26</v>
      </c>
      <c r="G63" s="50">
        <v>83.26</v>
      </c>
      <c r="H63" s="71">
        <v>60</v>
      </c>
      <c r="I63" s="61"/>
      <c r="J63" s="73"/>
      <c r="K63" s="23"/>
    </row>
    <row r="64" ht="30" customHeight="1" spans="1:11">
      <c r="A64" s="20">
        <v>61</v>
      </c>
      <c r="B64" s="23">
        <v>22043077</v>
      </c>
      <c r="C64" s="23" t="s">
        <v>154</v>
      </c>
      <c r="D64" s="21" t="s">
        <v>287</v>
      </c>
      <c r="E64" s="50">
        <v>0</v>
      </c>
      <c r="F64" s="50">
        <v>82.61</v>
      </c>
      <c r="G64" s="50">
        <v>82.61</v>
      </c>
      <c r="H64" s="70">
        <v>61</v>
      </c>
      <c r="I64" s="27"/>
      <c r="J64" s="73"/>
      <c r="K64" s="23"/>
    </row>
    <row r="65" ht="30" customHeight="1" spans="1:11">
      <c r="A65" s="20">
        <v>62</v>
      </c>
      <c r="B65" s="23">
        <v>22043022</v>
      </c>
      <c r="C65" s="21" t="s">
        <v>138</v>
      </c>
      <c r="D65" s="21" t="s">
        <v>288</v>
      </c>
      <c r="E65" s="50">
        <f>SUM(D65:D65)</f>
        <v>0</v>
      </c>
      <c r="F65" s="50">
        <v>82.53</v>
      </c>
      <c r="G65" s="50">
        <v>82.53</v>
      </c>
      <c r="H65" s="71">
        <v>62</v>
      </c>
      <c r="I65" s="27"/>
      <c r="J65" s="73"/>
      <c r="K65" s="23"/>
    </row>
    <row r="66" ht="30" customHeight="1" spans="1:11">
      <c r="A66" s="20">
        <v>63</v>
      </c>
      <c r="B66" s="23">
        <v>22043080</v>
      </c>
      <c r="C66" s="21" t="s">
        <v>114</v>
      </c>
      <c r="D66" s="21" t="s">
        <v>289</v>
      </c>
      <c r="E66" s="50">
        <f>SUM(D66:D66)</f>
        <v>0</v>
      </c>
      <c r="F66" s="50">
        <v>82.39</v>
      </c>
      <c r="G66" s="50">
        <v>82.39</v>
      </c>
      <c r="H66" s="70">
        <v>63</v>
      </c>
      <c r="I66" s="27"/>
      <c r="J66" s="35"/>
      <c r="K66" s="21"/>
    </row>
    <row r="67" ht="30" customHeight="1" spans="1:11">
      <c r="A67" s="20">
        <v>64</v>
      </c>
      <c r="B67" s="23">
        <v>22043075</v>
      </c>
      <c r="C67" s="23" t="s">
        <v>146</v>
      </c>
      <c r="D67" s="21" t="s">
        <v>290</v>
      </c>
      <c r="E67" s="50">
        <v>1</v>
      </c>
      <c r="F67" s="50">
        <v>82.3</v>
      </c>
      <c r="G67" s="50">
        <v>82.3</v>
      </c>
      <c r="H67" s="71">
        <v>64</v>
      </c>
      <c r="I67" s="27" t="s">
        <v>291</v>
      </c>
      <c r="J67" s="73"/>
      <c r="K67" s="23"/>
    </row>
    <row r="68" ht="30" customHeight="1" spans="1:11">
      <c r="A68" s="20">
        <v>65</v>
      </c>
      <c r="B68" s="23">
        <v>22043052</v>
      </c>
      <c r="C68" s="21" t="s">
        <v>140</v>
      </c>
      <c r="D68" s="21" t="s">
        <v>292</v>
      </c>
      <c r="E68" s="50">
        <f>SUM(D68:D68)</f>
        <v>0</v>
      </c>
      <c r="F68" s="50">
        <v>82.24</v>
      </c>
      <c r="G68" s="50">
        <v>82.24</v>
      </c>
      <c r="H68" s="70">
        <v>65</v>
      </c>
      <c r="I68" s="27"/>
      <c r="J68" s="73"/>
      <c r="K68" s="23"/>
    </row>
    <row r="69" ht="30" customHeight="1" spans="1:11">
      <c r="A69" s="20">
        <v>66</v>
      </c>
      <c r="B69" s="23">
        <v>22043021</v>
      </c>
      <c r="C69" s="23" t="s">
        <v>160</v>
      </c>
      <c r="D69" s="21" t="s">
        <v>293</v>
      </c>
      <c r="E69" s="50">
        <v>0</v>
      </c>
      <c r="F69" s="50">
        <v>82.19</v>
      </c>
      <c r="G69" s="50">
        <v>82.19</v>
      </c>
      <c r="H69" s="71">
        <v>66</v>
      </c>
      <c r="I69" s="61"/>
      <c r="J69" s="73"/>
      <c r="K69" s="23"/>
    </row>
    <row r="70" ht="30" customHeight="1" spans="1:11">
      <c r="A70" s="20">
        <v>67</v>
      </c>
      <c r="B70" s="23">
        <v>22043051</v>
      </c>
      <c r="C70" s="23" t="s">
        <v>150</v>
      </c>
      <c r="D70" s="21" t="s">
        <v>294</v>
      </c>
      <c r="E70" s="50">
        <v>0</v>
      </c>
      <c r="F70" s="50">
        <v>82.18</v>
      </c>
      <c r="G70" s="50">
        <v>82.18</v>
      </c>
      <c r="H70" s="71">
        <v>66</v>
      </c>
      <c r="I70" s="27"/>
      <c r="J70" s="73"/>
      <c r="K70" s="23"/>
    </row>
    <row r="71" s="38" customFormat="1" ht="30" customHeight="1" spans="1:11">
      <c r="A71" s="20">
        <v>68</v>
      </c>
      <c r="B71" s="17">
        <v>22043023</v>
      </c>
      <c r="C71" s="17" t="s">
        <v>144</v>
      </c>
      <c r="D71" s="21" t="s">
        <v>295</v>
      </c>
      <c r="E71" s="50">
        <v>0</v>
      </c>
      <c r="F71" s="50">
        <v>82.14</v>
      </c>
      <c r="G71" s="50">
        <v>82.14</v>
      </c>
      <c r="H71" s="71">
        <v>68</v>
      </c>
      <c r="I71" s="61"/>
      <c r="J71" s="73"/>
      <c r="K71" s="23"/>
    </row>
    <row r="72" ht="30" customHeight="1" spans="1:11">
      <c r="A72" s="20">
        <v>69</v>
      </c>
      <c r="B72" s="17">
        <v>22043015</v>
      </c>
      <c r="C72" s="17" t="s">
        <v>162</v>
      </c>
      <c r="D72" s="21" t="s">
        <v>296</v>
      </c>
      <c r="E72" s="50">
        <v>0</v>
      </c>
      <c r="F72" s="50">
        <v>81.69</v>
      </c>
      <c r="G72" s="50">
        <v>81.69</v>
      </c>
      <c r="H72" s="70">
        <v>69</v>
      </c>
      <c r="I72" s="61"/>
      <c r="J72" s="73"/>
      <c r="K72" s="23"/>
    </row>
    <row r="73" ht="30" customHeight="1" spans="1:11">
      <c r="A73" s="20">
        <v>70</v>
      </c>
      <c r="B73" s="23">
        <v>22043014</v>
      </c>
      <c r="C73" s="21" t="s">
        <v>148</v>
      </c>
      <c r="D73" s="21" t="s">
        <v>297</v>
      </c>
      <c r="E73" s="50">
        <f>SUM(D73:D73)</f>
        <v>0</v>
      </c>
      <c r="F73" s="50">
        <v>81.44</v>
      </c>
      <c r="G73" s="50">
        <v>81.44</v>
      </c>
      <c r="H73" s="71">
        <v>70</v>
      </c>
      <c r="I73" s="27"/>
      <c r="J73" s="73"/>
      <c r="K73" s="23"/>
    </row>
    <row r="74" ht="30" customHeight="1" spans="1:11">
      <c r="A74" s="20">
        <v>71</v>
      </c>
      <c r="B74" s="25">
        <v>22043061</v>
      </c>
      <c r="C74" s="25" t="s">
        <v>156</v>
      </c>
      <c r="D74" s="21" t="s">
        <v>290</v>
      </c>
      <c r="E74" s="50">
        <v>0</v>
      </c>
      <c r="F74" s="50">
        <v>81.3</v>
      </c>
      <c r="G74" s="50">
        <v>81.3</v>
      </c>
      <c r="H74" s="70">
        <v>71</v>
      </c>
      <c r="I74" s="27"/>
      <c r="J74" s="73"/>
      <c r="K74" s="23"/>
    </row>
    <row r="75" ht="30" customHeight="1" spans="1:11">
      <c r="A75" s="20">
        <v>72</v>
      </c>
      <c r="B75" s="20">
        <v>22043060</v>
      </c>
      <c r="C75" s="21" t="s">
        <v>152</v>
      </c>
      <c r="D75" s="21" t="s">
        <v>298</v>
      </c>
      <c r="E75" s="50">
        <f>SUM(D75:D75)</f>
        <v>0</v>
      </c>
      <c r="F75" s="50">
        <v>81.26</v>
      </c>
      <c r="G75" s="50">
        <v>81.26</v>
      </c>
      <c r="H75" s="71">
        <v>72</v>
      </c>
      <c r="I75" s="27"/>
      <c r="J75" s="73"/>
      <c r="K75" s="23"/>
    </row>
    <row r="76" ht="30" customHeight="1" spans="1:11">
      <c r="A76" s="20">
        <v>73</v>
      </c>
      <c r="B76" s="23">
        <v>22043009</v>
      </c>
      <c r="C76" s="23" t="s">
        <v>164</v>
      </c>
      <c r="D76" s="21" t="s">
        <v>299</v>
      </c>
      <c r="E76" s="50">
        <v>0</v>
      </c>
      <c r="F76" s="50">
        <v>81.1</v>
      </c>
      <c r="G76" s="50">
        <v>81.1</v>
      </c>
      <c r="H76" s="70">
        <v>73</v>
      </c>
      <c r="I76" s="61"/>
      <c r="J76" s="73"/>
      <c r="K76" s="23"/>
    </row>
    <row r="77" ht="30" customHeight="1" spans="1:11">
      <c r="A77" s="20">
        <v>74</v>
      </c>
      <c r="B77" s="23">
        <v>22043040</v>
      </c>
      <c r="C77" s="21" t="s">
        <v>158</v>
      </c>
      <c r="D77" s="21" t="s">
        <v>300</v>
      </c>
      <c r="E77" s="50">
        <f>SUM(D77:D77)</f>
        <v>0</v>
      </c>
      <c r="F77" s="50">
        <v>80.33</v>
      </c>
      <c r="G77" s="50">
        <v>80.33</v>
      </c>
      <c r="H77" s="71">
        <v>74</v>
      </c>
      <c r="I77" s="27"/>
      <c r="J77" s="73"/>
      <c r="K77" s="23"/>
    </row>
    <row r="78" ht="30" customHeight="1" spans="1:11">
      <c r="A78" s="20">
        <v>75</v>
      </c>
      <c r="B78" s="22">
        <v>22043041</v>
      </c>
      <c r="C78" s="25" t="s">
        <v>169</v>
      </c>
      <c r="D78" s="21" t="s">
        <v>301</v>
      </c>
      <c r="E78" s="50">
        <v>0</v>
      </c>
      <c r="F78" s="50">
        <v>79.99</v>
      </c>
      <c r="G78" s="50">
        <v>79.99</v>
      </c>
      <c r="H78" s="70">
        <v>75</v>
      </c>
      <c r="I78" s="27"/>
      <c r="J78" s="73"/>
      <c r="K78" s="23"/>
    </row>
    <row r="79" ht="30" customHeight="1" spans="1:11">
      <c r="A79" s="20">
        <v>76</v>
      </c>
      <c r="B79" s="23">
        <v>22043069</v>
      </c>
      <c r="C79" s="23" t="s">
        <v>166</v>
      </c>
      <c r="D79" s="53" t="s">
        <v>302</v>
      </c>
      <c r="E79" s="50">
        <v>3</v>
      </c>
      <c r="F79" s="50">
        <v>79.76</v>
      </c>
      <c r="G79" s="50">
        <v>79.76</v>
      </c>
      <c r="H79" s="71">
        <v>76</v>
      </c>
      <c r="I79" s="27" t="s">
        <v>251</v>
      </c>
      <c r="J79" s="73"/>
      <c r="K79" s="23"/>
    </row>
    <row r="80" ht="30" customHeight="1" spans="1:11">
      <c r="A80" s="20">
        <v>77</v>
      </c>
      <c r="B80" s="23">
        <v>22043071</v>
      </c>
      <c r="C80" s="23" t="s">
        <v>171</v>
      </c>
      <c r="D80" s="21" t="s">
        <v>303</v>
      </c>
      <c r="E80" s="50">
        <v>0</v>
      </c>
      <c r="F80" s="50">
        <v>79.15</v>
      </c>
      <c r="G80" s="50">
        <v>79.15</v>
      </c>
      <c r="H80" s="70">
        <v>77</v>
      </c>
      <c r="I80" s="27"/>
      <c r="J80" s="73"/>
      <c r="K80" s="23"/>
    </row>
    <row r="81" ht="30" customHeight="1" spans="1:11">
      <c r="A81" s="20">
        <v>78</v>
      </c>
      <c r="B81" s="17">
        <v>22043073</v>
      </c>
      <c r="C81" s="17" t="s">
        <v>173</v>
      </c>
      <c r="D81" s="21" t="s">
        <v>304</v>
      </c>
      <c r="E81" s="50">
        <v>0</v>
      </c>
      <c r="F81" s="50">
        <v>79.1</v>
      </c>
      <c r="G81" s="50">
        <v>79.1</v>
      </c>
      <c r="H81" s="71">
        <v>78</v>
      </c>
      <c r="I81" s="27"/>
      <c r="J81" s="73"/>
      <c r="K81" s="23"/>
    </row>
    <row r="82" ht="30" customHeight="1" spans="1:11">
      <c r="A82" s="20">
        <v>79</v>
      </c>
      <c r="B82" s="23">
        <v>22043043</v>
      </c>
      <c r="C82" s="23" t="s">
        <v>175</v>
      </c>
      <c r="D82" s="21" t="s">
        <v>305</v>
      </c>
      <c r="E82" s="50">
        <v>0</v>
      </c>
      <c r="F82" s="50">
        <v>76.8</v>
      </c>
      <c r="G82" s="50">
        <v>76.8</v>
      </c>
      <c r="H82" s="70">
        <v>79</v>
      </c>
      <c r="I82" s="27"/>
      <c r="J82" s="73"/>
      <c r="K82" s="23"/>
    </row>
    <row r="83" ht="30" customHeight="1" spans="1:11">
      <c r="A83" s="20">
        <v>80</v>
      </c>
      <c r="B83" s="23">
        <v>22043068</v>
      </c>
      <c r="C83" s="21" t="s">
        <v>177</v>
      </c>
      <c r="D83" s="21" t="s">
        <v>306</v>
      </c>
      <c r="E83" s="50">
        <f>SUM(D83:D83)</f>
        <v>0</v>
      </c>
      <c r="F83" s="50">
        <v>74.36</v>
      </c>
      <c r="G83" s="50">
        <v>74.36</v>
      </c>
      <c r="H83" s="71">
        <v>80</v>
      </c>
      <c r="I83" s="27"/>
      <c r="J83" s="73"/>
      <c r="K83" s="23"/>
    </row>
    <row r="84" ht="30" customHeight="1" spans="1:11">
      <c r="A84" s="21"/>
      <c r="B84" s="21"/>
      <c r="C84" s="21"/>
      <c r="D84" s="21" t="s">
        <v>179</v>
      </c>
      <c r="E84" s="74"/>
      <c r="F84" s="59" t="s">
        <v>180</v>
      </c>
      <c r="G84" s="60"/>
      <c r="H84" s="60"/>
      <c r="I84" s="62"/>
      <c r="J84" s="35"/>
      <c r="K84" s="21"/>
    </row>
  </sheetData>
  <mergeCells count="3">
    <mergeCell ref="A1:K1"/>
    <mergeCell ref="A2:K2"/>
    <mergeCell ref="F84:I84"/>
  </mergeCells>
  <pageMargins left="0.751388888888889" right="0.751388888888889" top="1" bottom="1" header="0.5" footer="0.5"/>
  <pageSetup paperSize="9" scale="64"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5"/>
  <sheetViews>
    <sheetView zoomScale="60" zoomScaleNormal="60" workbookViewId="0">
      <pane ySplit="3" topLeftCell="A59" activePane="bottomLeft" state="frozen"/>
      <selection/>
      <selection pane="bottomLeft" activeCell="G84" sqref="G84:J84"/>
    </sheetView>
  </sheetViews>
  <sheetFormatPr defaultColWidth="9" defaultRowHeight="20.25"/>
  <cols>
    <col min="1" max="1" width="6.36666666666667" style="38" customWidth="1"/>
    <col min="2" max="2" width="19.6333333333333" style="38" customWidth="1"/>
    <col min="3" max="3" width="14.6333333333333" style="38" customWidth="1"/>
    <col min="4" max="4" width="25.0916666666667" style="39" customWidth="1"/>
    <col min="5" max="5" width="22.5" style="40" customWidth="1"/>
    <col min="6" max="7" width="11.1833333333333" style="40" customWidth="1"/>
    <col min="8" max="9" width="21.45" style="38" customWidth="1"/>
    <col min="10" max="10" width="41.6333333333333" style="38" customWidth="1"/>
    <col min="11" max="11" width="15.1833333333333" style="38" customWidth="1"/>
    <col min="12" max="12" width="16.8166666666667" style="38" customWidth="1"/>
    <col min="13" max="16384" width="9" style="38"/>
  </cols>
  <sheetData>
    <row r="1" s="4" customFormat="1" ht="45" customHeight="1" spans="1:12">
      <c r="A1" s="7" t="s">
        <v>307</v>
      </c>
      <c r="B1" s="7"/>
      <c r="C1" s="7"/>
      <c r="D1" s="7"/>
      <c r="E1" s="8"/>
      <c r="F1" s="8"/>
      <c r="G1" s="8"/>
      <c r="H1" s="7"/>
      <c r="I1" s="7"/>
      <c r="J1" s="7"/>
      <c r="K1" s="7"/>
      <c r="L1" s="7"/>
    </row>
    <row r="2" s="4" customFormat="1" ht="30" customHeight="1" spans="1:12">
      <c r="A2" s="41" t="s">
        <v>1</v>
      </c>
      <c r="B2" s="41"/>
      <c r="C2" s="41"/>
      <c r="D2" s="41"/>
      <c r="E2" s="42"/>
      <c r="F2" s="42"/>
      <c r="G2" s="42"/>
      <c r="H2" s="41"/>
      <c r="I2" s="41"/>
      <c r="J2" s="41"/>
      <c r="K2" s="41"/>
      <c r="L2" s="41"/>
    </row>
    <row r="3" s="37" customFormat="1" ht="56" customHeight="1" spans="1:12">
      <c r="A3" s="43" t="s">
        <v>2</v>
      </c>
      <c r="B3" s="43" t="s">
        <v>3</v>
      </c>
      <c r="C3" s="43" t="s">
        <v>4</v>
      </c>
      <c r="D3" s="44" t="s">
        <v>308</v>
      </c>
      <c r="E3" s="45" t="s">
        <v>309</v>
      </c>
      <c r="F3" s="46" t="s">
        <v>310</v>
      </c>
      <c r="G3" s="47" t="s">
        <v>184</v>
      </c>
      <c r="H3" s="48" t="s">
        <v>311</v>
      </c>
      <c r="I3" s="43" t="s">
        <v>312</v>
      </c>
      <c r="J3" s="43" t="s">
        <v>187</v>
      </c>
      <c r="K3" s="43" t="s">
        <v>16</v>
      </c>
      <c r="L3" s="43" t="s">
        <v>17</v>
      </c>
    </row>
    <row r="4" s="3" customFormat="1" ht="30" customHeight="1" spans="1:12">
      <c r="A4" s="20">
        <v>1</v>
      </c>
      <c r="B4" s="20">
        <v>22043066</v>
      </c>
      <c r="C4" s="21" t="s">
        <v>18</v>
      </c>
      <c r="D4" s="23">
        <v>60</v>
      </c>
      <c r="E4" s="49">
        <v>32.5</v>
      </c>
      <c r="F4" s="50">
        <v>0</v>
      </c>
      <c r="G4" s="51">
        <v>92.5</v>
      </c>
      <c r="H4" s="52">
        <v>92.5</v>
      </c>
      <c r="I4" s="23">
        <v>1</v>
      </c>
      <c r="J4" s="28" t="s">
        <v>313</v>
      </c>
      <c r="K4" s="23"/>
      <c r="L4" s="23"/>
    </row>
    <row r="5" s="3" customFormat="1" ht="30" customHeight="1" spans="1:12">
      <c r="A5" s="20">
        <v>2</v>
      </c>
      <c r="B5" s="23">
        <v>22043070</v>
      </c>
      <c r="C5" s="21" t="s">
        <v>47</v>
      </c>
      <c r="D5" s="23">
        <v>60</v>
      </c>
      <c r="E5" s="49">
        <v>24.5</v>
      </c>
      <c r="F5" s="50">
        <v>0</v>
      </c>
      <c r="G5" s="51">
        <v>84.5</v>
      </c>
      <c r="H5" s="52">
        <v>84.5</v>
      </c>
      <c r="I5" s="23">
        <v>2</v>
      </c>
      <c r="J5" s="28" t="s">
        <v>314</v>
      </c>
      <c r="K5" s="23"/>
      <c r="L5" s="23"/>
    </row>
    <row r="6" s="3" customFormat="1" ht="30" customHeight="1" spans="1:12">
      <c r="A6" s="20">
        <v>3</v>
      </c>
      <c r="B6" s="20">
        <v>22043048</v>
      </c>
      <c r="C6" s="21" t="s">
        <v>23</v>
      </c>
      <c r="D6" s="23">
        <v>60</v>
      </c>
      <c r="E6" s="49">
        <v>24</v>
      </c>
      <c r="F6" s="50">
        <v>0</v>
      </c>
      <c r="G6" s="51">
        <v>84</v>
      </c>
      <c r="H6" s="52">
        <v>84</v>
      </c>
      <c r="I6" s="23">
        <v>3</v>
      </c>
      <c r="J6" s="28" t="s">
        <v>315</v>
      </c>
      <c r="K6" s="23"/>
      <c r="L6" s="23"/>
    </row>
    <row r="7" s="3" customFormat="1" ht="30" customHeight="1" spans="1:12">
      <c r="A7" s="20">
        <v>4</v>
      </c>
      <c r="B7" s="23">
        <v>22043044</v>
      </c>
      <c r="C7" s="21" t="s">
        <v>51</v>
      </c>
      <c r="D7" s="23">
        <v>60</v>
      </c>
      <c r="E7" s="49">
        <v>22</v>
      </c>
      <c r="F7" s="50">
        <v>0</v>
      </c>
      <c r="G7" s="51">
        <v>82</v>
      </c>
      <c r="H7" s="52">
        <v>82</v>
      </c>
      <c r="I7" s="23">
        <v>4</v>
      </c>
      <c r="J7" s="28" t="s">
        <v>316</v>
      </c>
      <c r="K7" s="23"/>
      <c r="L7" s="23"/>
    </row>
    <row r="8" s="3" customFormat="1" ht="30" customHeight="1" spans="1:12">
      <c r="A8" s="20">
        <v>5</v>
      </c>
      <c r="B8" s="23">
        <v>22043038</v>
      </c>
      <c r="C8" s="21" t="s">
        <v>31</v>
      </c>
      <c r="D8" s="23">
        <v>60</v>
      </c>
      <c r="E8" s="49">
        <v>21.25</v>
      </c>
      <c r="F8" s="50">
        <v>0</v>
      </c>
      <c r="G8" s="51">
        <v>81.25</v>
      </c>
      <c r="H8" s="52">
        <v>81.25</v>
      </c>
      <c r="I8" s="23">
        <v>5</v>
      </c>
      <c r="J8" s="30" t="s">
        <v>317</v>
      </c>
      <c r="K8" s="23"/>
      <c r="L8" s="23"/>
    </row>
    <row r="9" s="3" customFormat="1" ht="30" customHeight="1" spans="1:12">
      <c r="A9" s="20">
        <v>6</v>
      </c>
      <c r="B9" s="23">
        <v>22043026</v>
      </c>
      <c r="C9" s="53" t="s">
        <v>49</v>
      </c>
      <c r="D9" s="23">
        <v>60</v>
      </c>
      <c r="E9" s="49">
        <v>20.25</v>
      </c>
      <c r="F9" s="50">
        <v>0</v>
      </c>
      <c r="G9" s="51">
        <v>80.25</v>
      </c>
      <c r="H9" s="52">
        <v>80.25</v>
      </c>
      <c r="I9" s="23">
        <v>6</v>
      </c>
      <c r="J9" s="30" t="s">
        <v>318</v>
      </c>
      <c r="K9" s="23"/>
      <c r="L9" s="23"/>
    </row>
    <row r="10" s="3" customFormat="1" ht="30" customHeight="1" spans="1:12">
      <c r="A10" s="20">
        <v>7</v>
      </c>
      <c r="B10" s="23">
        <v>22043049</v>
      </c>
      <c r="C10" s="23" t="s">
        <v>41</v>
      </c>
      <c r="D10" s="23">
        <v>60</v>
      </c>
      <c r="E10" s="49">
        <v>19.75</v>
      </c>
      <c r="F10" s="50">
        <v>0</v>
      </c>
      <c r="G10" s="51">
        <v>79.75</v>
      </c>
      <c r="H10" s="52">
        <v>79.75</v>
      </c>
      <c r="I10" s="23">
        <v>7</v>
      </c>
      <c r="J10" s="27" t="s">
        <v>319</v>
      </c>
      <c r="K10" s="23"/>
      <c r="L10" s="23"/>
    </row>
    <row r="11" s="3" customFormat="1" ht="30" customHeight="1" spans="1:12">
      <c r="A11" s="20">
        <v>8</v>
      </c>
      <c r="B11" s="23">
        <v>22043008</v>
      </c>
      <c r="C11" s="21" t="s">
        <v>61</v>
      </c>
      <c r="D11" s="23">
        <v>60</v>
      </c>
      <c r="E11" s="49">
        <v>17.5</v>
      </c>
      <c r="F11" s="50">
        <v>0</v>
      </c>
      <c r="G11" s="51">
        <v>77.5</v>
      </c>
      <c r="H11" s="52">
        <v>77.5</v>
      </c>
      <c r="I11" s="23">
        <v>8</v>
      </c>
      <c r="J11" s="28" t="s">
        <v>320</v>
      </c>
      <c r="K11" s="23"/>
      <c r="L11" s="23"/>
    </row>
    <row r="12" s="3" customFormat="1" ht="30" customHeight="1" spans="1:12">
      <c r="A12" s="20">
        <v>9</v>
      </c>
      <c r="B12" s="23">
        <v>22043001</v>
      </c>
      <c r="C12" s="23" t="s">
        <v>37</v>
      </c>
      <c r="D12" s="23">
        <v>60</v>
      </c>
      <c r="E12" s="49">
        <v>16</v>
      </c>
      <c r="F12" s="50">
        <v>0</v>
      </c>
      <c r="G12" s="51">
        <v>76</v>
      </c>
      <c r="H12" s="52">
        <v>76</v>
      </c>
      <c r="I12" s="23">
        <v>9</v>
      </c>
      <c r="J12" s="27" t="s">
        <v>321</v>
      </c>
      <c r="K12" s="23"/>
      <c r="L12" s="23"/>
    </row>
    <row r="13" s="3" customFormat="1" ht="30" customHeight="1" spans="1:12">
      <c r="A13" s="20">
        <v>10</v>
      </c>
      <c r="B13" s="23">
        <v>22043080</v>
      </c>
      <c r="C13" s="21" t="s">
        <v>114</v>
      </c>
      <c r="D13" s="23">
        <v>60</v>
      </c>
      <c r="E13" s="49">
        <v>15.5</v>
      </c>
      <c r="F13" s="50">
        <v>0</v>
      </c>
      <c r="G13" s="51">
        <v>75.5</v>
      </c>
      <c r="H13" s="52">
        <v>75.5</v>
      </c>
      <c r="I13" s="23">
        <v>10</v>
      </c>
      <c r="J13" s="28" t="s">
        <v>322</v>
      </c>
      <c r="K13" s="23"/>
      <c r="L13" s="23"/>
    </row>
    <row r="14" s="3" customFormat="1" ht="30" customHeight="1" spans="1:12">
      <c r="A14" s="20">
        <v>11</v>
      </c>
      <c r="B14" s="23">
        <v>22043037</v>
      </c>
      <c r="C14" s="23" t="s">
        <v>25</v>
      </c>
      <c r="D14" s="23">
        <v>60</v>
      </c>
      <c r="E14" s="49">
        <v>15</v>
      </c>
      <c r="F14" s="50">
        <v>0</v>
      </c>
      <c r="G14" s="51">
        <v>75</v>
      </c>
      <c r="H14" s="52">
        <v>75</v>
      </c>
      <c r="I14" s="23">
        <v>11</v>
      </c>
      <c r="J14" s="28" t="s">
        <v>323</v>
      </c>
      <c r="K14" s="23"/>
      <c r="L14" s="23"/>
    </row>
    <row r="15" s="3" customFormat="1" ht="30" customHeight="1" spans="1:12">
      <c r="A15" s="20">
        <v>12</v>
      </c>
      <c r="B15" s="20">
        <v>22043042</v>
      </c>
      <c r="C15" s="21" t="s">
        <v>57</v>
      </c>
      <c r="D15" s="23">
        <v>60</v>
      </c>
      <c r="E15" s="49">
        <v>15</v>
      </c>
      <c r="F15" s="50">
        <v>0</v>
      </c>
      <c r="G15" s="51">
        <v>75</v>
      </c>
      <c r="H15" s="52">
        <v>75</v>
      </c>
      <c r="I15" s="23">
        <v>11</v>
      </c>
      <c r="J15" s="28" t="s">
        <v>324</v>
      </c>
      <c r="K15" s="23"/>
      <c r="L15" s="23"/>
    </row>
    <row r="16" s="3" customFormat="1" ht="30" customHeight="1" spans="1:12">
      <c r="A16" s="20">
        <v>13</v>
      </c>
      <c r="B16" s="20">
        <v>22043018</v>
      </c>
      <c r="C16" s="21" t="s">
        <v>21</v>
      </c>
      <c r="D16" s="23">
        <v>60</v>
      </c>
      <c r="E16" s="49">
        <v>14.5</v>
      </c>
      <c r="F16" s="50">
        <v>0</v>
      </c>
      <c r="G16" s="51">
        <v>74.5</v>
      </c>
      <c r="H16" s="52">
        <v>74.5</v>
      </c>
      <c r="I16" s="23">
        <v>13</v>
      </c>
      <c r="J16" s="28" t="s">
        <v>325</v>
      </c>
      <c r="K16" s="23"/>
      <c r="L16" s="23"/>
    </row>
    <row r="17" s="3" customFormat="1" ht="30" customHeight="1" spans="1:12">
      <c r="A17" s="20">
        <v>14</v>
      </c>
      <c r="B17" s="23">
        <v>22043064</v>
      </c>
      <c r="C17" s="21" t="s">
        <v>53</v>
      </c>
      <c r="D17" s="23">
        <v>60</v>
      </c>
      <c r="E17" s="49">
        <v>14.5</v>
      </c>
      <c r="F17" s="50">
        <v>0</v>
      </c>
      <c r="G17" s="51">
        <v>74.5</v>
      </c>
      <c r="H17" s="52">
        <v>74.5</v>
      </c>
      <c r="I17" s="23">
        <v>13</v>
      </c>
      <c r="J17" s="28" t="s">
        <v>326</v>
      </c>
      <c r="K17" s="23"/>
      <c r="L17" s="23"/>
    </row>
    <row r="18" s="3" customFormat="1" ht="30" customHeight="1" spans="1:12">
      <c r="A18" s="20">
        <v>15</v>
      </c>
      <c r="B18" s="20">
        <v>22043006</v>
      </c>
      <c r="C18" s="21" t="s">
        <v>103</v>
      </c>
      <c r="D18" s="23">
        <v>60</v>
      </c>
      <c r="E18" s="49">
        <v>14</v>
      </c>
      <c r="F18" s="50">
        <v>0</v>
      </c>
      <c r="G18" s="51">
        <v>74</v>
      </c>
      <c r="H18" s="52">
        <v>74</v>
      </c>
      <c r="I18" s="23">
        <v>15</v>
      </c>
      <c r="J18" s="28" t="s">
        <v>327</v>
      </c>
      <c r="K18" s="23"/>
      <c r="L18" s="23"/>
    </row>
    <row r="19" s="2" customFormat="1" ht="30" customHeight="1" spans="1:12">
      <c r="A19" s="20">
        <v>16</v>
      </c>
      <c r="B19" s="23">
        <v>22043059</v>
      </c>
      <c r="C19" s="23" t="s">
        <v>35</v>
      </c>
      <c r="D19" s="23">
        <v>60</v>
      </c>
      <c r="E19" s="49">
        <v>14</v>
      </c>
      <c r="F19" s="50">
        <v>0</v>
      </c>
      <c r="G19" s="51">
        <v>74</v>
      </c>
      <c r="H19" s="52">
        <v>74</v>
      </c>
      <c r="I19" s="23">
        <v>15</v>
      </c>
      <c r="J19" s="30" t="s">
        <v>328</v>
      </c>
      <c r="K19" s="23"/>
      <c r="L19" s="23"/>
    </row>
    <row r="20" s="3" customFormat="1" ht="30" customHeight="1" spans="1:12">
      <c r="A20" s="20">
        <v>17</v>
      </c>
      <c r="B20" s="17">
        <v>22043016</v>
      </c>
      <c r="C20" s="21" t="s">
        <v>45</v>
      </c>
      <c r="D20" s="23">
        <v>60</v>
      </c>
      <c r="E20" s="54">
        <v>13.75</v>
      </c>
      <c r="F20" s="50">
        <v>0</v>
      </c>
      <c r="G20" s="51">
        <v>73.75</v>
      </c>
      <c r="H20" s="52">
        <v>73.75</v>
      </c>
      <c r="I20" s="23">
        <v>17</v>
      </c>
      <c r="J20" s="28" t="s">
        <v>329</v>
      </c>
      <c r="K20" s="17"/>
      <c r="L20" s="17"/>
    </row>
    <row r="21" s="3" customFormat="1" ht="30" customHeight="1" spans="1:12">
      <c r="A21" s="20">
        <v>18</v>
      </c>
      <c r="B21" s="22">
        <v>22043031</v>
      </c>
      <c r="C21" s="17" t="s">
        <v>39</v>
      </c>
      <c r="D21" s="23">
        <v>60</v>
      </c>
      <c r="E21" s="54">
        <v>11.25</v>
      </c>
      <c r="F21" s="18">
        <v>0</v>
      </c>
      <c r="G21" s="55">
        <v>71.25</v>
      </c>
      <c r="H21" s="52">
        <v>71.25</v>
      </c>
      <c r="I21" s="23">
        <v>18</v>
      </c>
      <c r="J21" s="29" t="s">
        <v>330</v>
      </c>
      <c r="K21" s="23"/>
      <c r="L21" s="23"/>
    </row>
    <row r="22" s="3" customFormat="1" ht="30" customHeight="1" spans="1:12">
      <c r="A22" s="20">
        <v>19</v>
      </c>
      <c r="B22" s="20">
        <v>22043036</v>
      </c>
      <c r="C22" s="21" t="s">
        <v>43</v>
      </c>
      <c r="D22" s="23">
        <v>60</v>
      </c>
      <c r="E22" s="49">
        <v>11</v>
      </c>
      <c r="F22" s="50">
        <v>0</v>
      </c>
      <c r="G22" s="51">
        <v>71</v>
      </c>
      <c r="H22" s="52">
        <v>71</v>
      </c>
      <c r="I22" s="23">
        <v>19</v>
      </c>
      <c r="J22" s="28" t="s">
        <v>331</v>
      </c>
      <c r="K22" s="23"/>
      <c r="L22" s="23"/>
    </row>
    <row r="23" s="3" customFormat="1" ht="30" customHeight="1" spans="1:12">
      <c r="A23" s="20">
        <v>20</v>
      </c>
      <c r="B23" s="23">
        <v>22043050</v>
      </c>
      <c r="C23" s="21" t="s">
        <v>55</v>
      </c>
      <c r="D23" s="23">
        <v>60</v>
      </c>
      <c r="E23" s="49">
        <v>11</v>
      </c>
      <c r="F23" s="50">
        <v>0</v>
      </c>
      <c r="G23" s="51">
        <v>71</v>
      </c>
      <c r="H23" s="52">
        <v>71</v>
      </c>
      <c r="I23" s="23">
        <v>19</v>
      </c>
      <c r="J23" s="28" t="s">
        <v>332</v>
      </c>
      <c r="K23" s="23"/>
      <c r="L23" s="23"/>
    </row>
    <row r="24" s="3" customFormat="1" ht="30" customHeight="1" spans="1:12">
      <c r="A24" s="20">
        <v>21</v>
      </c>
      <c r="B24" s="20">
        <v>22043024</v>
      </c>
      <c r="C24" s="21" t="s">
        <v>99</v>
      </c>
      <c r="D24" s="23">
        <v>60</v>
      </c>
      <c r="E24" s="49">
        <v>10</v>
      </c>
      <c r="F24" s="50">
        <v>0</v>
      </c>
      <c r="G24" s="51">
        <v>70</v>
      </c>
      <c r="H24" s="52">
        <v>70</v>
      </c>
      <c r="I24" s="23">
        <v>21</v>
      </c>
      <c r="J24" s="28" t="s">
        <v>333</v>
      </c>
      <c r="K24" s="23"/>
      <c r="L24" s="23"/>
    </row>
    <row r="25" s="3" customFormat="1" ht="30" customHeight="1" spans="1:12">
      <c r="A25" s="20">
        <v>22</v>
      </c>
      <c r="B25" s="20">
        <v>22043054</v>
      </c>
      <c r="C25" s="21" t="s">
        <v>91</v>
      </c>
      <c r="D25" s="23">
        <v>60</v>
      </c>
      <c r="E25" s="49">
        <v>10</v>
      </c>
      <c r="F25" s="50">
        <v>0</v>
      </c>
      <c r="G25" s="51">
        <v>70</v>
      </c>
      <c r="H25" s="52">
        <v>70</v>
      </c>
      <c r="I25" s="23">
        <v>21</v>
      </c>
      <c r="J25" s="28" t="s">
        <v>334</v>
      </c>
      <c r="K25" s="23"/>
      <c r="L25" s="23"/>
    </row>
    <row r="26" s="3" customFormat="1" ht="30" customHeight="1" spans="1:12">
      <c r="A26" s="20">
        <v>23</v>
      </c>
      <c r="B26" s="22">
        <v>22043039</v>
      </c>
      <c r="C26" s="25" t="s">
        <v>95</v>
      </c>
      <c r="D26" s="23">
        <v>60</v>
      </c>
      <c r="E26" s="49">
        <v>9.75</v>
      </c>
      <c r="F26" s="50">
        <v>0</v>
      </c>
      <c r="G26" s="51">
        <v>69.75</v>
      </c>
      <c r="H26" s="52">
        <v>69.75</v>
      </c>
      <c r="I26" s="23">
        <v>23</v>
      </c>
      <c r="J26" s="27" t="s">
        <v>335</v>
      </c>
      <c r="K26" s="23"/>
      <c r="L26" s="23"/>
    </row>
    <row r="27" s="3" customFormat="1" ht="30" customHeight="1" spans="1:12">
      <c r="A27" s="20">
        <v>24</v>
      </c>
      <c r="B27" s="20">
        <v>22043072</v>
      </c>
      <c r="C27" s="21" t="s">
        <v>75</v>
      </c>
      <c r="D27" s="23">
        <v>60</v>
      </c>
      <c r="E27" s="49">
        <v>9.75</v>
      </c>
      <c r="F27" s="50">
        <v>0</v>
      </c>
      <c r="G27" s="51">
        <v>69.75</v>
      </c>
      <c r="H27" s="52">
        <v>69.75</v>
      </c>
      <c r="I27" s="23">
        <v>23</v>
      </c>
      <c r="J27" s="28" t="s">
        <v>336</v>
      </c>
      <c r="K27" s="23"/>
      <c r="L27" s="23"/>
    </row>
    <row r="28" s="3" customFormat="1" ht="30" customHeight="1" spans="1:12">
      <c r="A28" s="20">
        <v>25</v>
      </c>
      <c r="B28" s="23">
        <v>22043046</v>
      </c>
      <c r="C28" s="21" t="s">
        <v>87</v>
      </c>
      <c r="D28" s="23">
        <v>60</v>
      </c>
      <c r="E28" s="49">
        <v>9.25</v>
      </c>
      <c r="F28" s="50">
        <v>0</v>
      </c>
      <c r="G28" s="51">
        <v>69.25</v>
      </c>
      <c r="H28" s="52">
        <v>69.25</v>
      </c>
      <c r="I28" s="23">
        <v>25</v>
      </c>
      <c r="J28" s="28" t="s">
        <v>337</v>
      </c>
      <c r="K28" s="23"/>
      <c r="L28" s="23"/>
    </row>
    <row r="29" s="3" customFormat="1" ht="30" customHeight="1" spans="1:12">
      <c r="A29" s="20">
        <v>26</v>
      </c>
      <c r="B29" s="20">
        <v>22043012</v>
      </c>
      <c r="C29" s="21" t="s">
        <v>89</v>
      </c>
      <c r="D29" s="23">
        <v>60</v>
      </c>
      <c r="E29" s="49">
        <v>9</v>
      </c>
      <c r="F29" s="50">
        <v>0</v>
      </c>
      <c r="G29" s="51">
        <v>69</v>
      </c>
      <c r="H29" s="52">
        <v>69</v>
      </c>
      <c r="I29" s="23">
        <v>26</v>
      </c>
      <c r="J29" s="28" t="s">
        <v>338</v>
      </c>
      <c r="K29" s="23"/>
      <c r="L29" s="23"/>
    </row>
    <row r="30" s="3" customFormat="1" ht="30" customHeight="1" spans="1:12">
      <c r="A30" s="20">
        <v>27</v>
      </c>
      <c r="B30" s="23">
        <v>22043010</v>
      </c>
      <c r="C30" s="21" t="s">
        <v>85</v>
      </c>
      <c r="D30" s="23">
        <v>60</v>
      </c>
      <c r="E30" s="49">
        <v>8</v>
      </c>
      <c r="F30" s="50">
        <v>0</v>
      </c>
      <c r="G30" s="51">
        <v>68</v>
      </c>
      <c r="H30" s="52">
        <v>68</v>
      </c>
      <c r="I30" s="23">
        <v>27</v>
      </c>
      <c r="J30" s="28" t="s">
        <v>339</v>
      </c>
      <c r="K30" s="23"/>
      <c r="L30" s="23"/>
    </row>
    <row r="31" s="3" customFormat="1" ht="30" customHeight="1" spans="1:12">
      <c r="A31" s="20">
        <v>28</v>
      </c>
      <c r="B31" s="23">
        <v>22043056</v>
      </c>
      <c r="C31" s="21" t="s">
        <v>97</v>
      </c>
      <c r="D31" s="23">
        <v>60</v>
      </c>
      <c r="E31" s="49">
        <v>8</v>
      </c>
      <c r="F31" s="50">
        <v>0</v>
      </c>
      <c r="G31" s="51">
        <v>68</v>
      </c>
      <c r="H31" s="52">
        <v>68</v>
      </c>
      <c r="I31" s="23">
        <v>27</v>
      </c>
      <c r="J31" s="28" t="s">
        <v>340</v>
      </c>
      <c r="K31" s="56"/>
      <c r="L31" s="23"/>
    </row>
    <row r="32" s="3" customFormat="1" ht="30" customHeight="1" spans="1:12">
      <c r="A32" s="20">
        <v>29</v>
      </c>
      <c r="B32" s="23">
        <v>22043002</v>
      </c>
      <c r="C32" s="21" t="s">
        <v>83</v>
      </c>
      <c r="D32" s="23">
        <v>60</v>
      </c>
      <c r="E32" s="49">
        <v>7</v>
      </c>
      <c r="F32" s="50">
        <v>0</v>
      </c>
      <c r="G32" s="51">
        <v>67</v>
      </c>
      <c r="H32" s="52">
        <v>67</v>
      </c>
      <c r="I32" s="23">
        <v>29</v>
      </c>
      <c r="J32" s="28" t="s">
        <v>341</v>
      </c>
      <c r="K32" s="23"/>
      <c r="L32" s="23"/>
    </row>
    <row r="33" s="3" customFormat="1" ht="30" customHeight="1" spans="1:12">
      <c r="A33" s="20">
        <v>30</v>
      </c>
      <c r="B33" s="23">
        <v>22043020</v>
      </c>
      <c r="C33" s="21" t="s">
        <v>120</v>
      </c>
      <c r="D33" s="23">
        <v>60</v>
      </c>
      <c r="E33" s="49">
        <v>7</v>
      </c>
      <c r="F33" s="50">
        <v>0</v>
      </c>
      <c r="G33" s="51">
        <v>67</v>
      </c>
      <c r="H33" s="52">
        <v>67</v>
      </c>
      <c r="I33" s="23">
        <v>29</v>
      </c>
      <c r="J33" s="28" t="s">
        <v>342</v>
      </c>
      <c r="K33" s="23"/>
      <c r="L33" s="23"/>
    </row>
    <row r="34" s="3" customFormat="1" ht="30" customHeight="1" spans="1:12">
      <c r="A34" s="20">
        <v>31</v>
      </c>
      <c r="B34" s="23">
        <v>22043047</v>
      </c>
      <c r="C34" s="23" t="s">
        <v>33</v>
      </c>
      <c r="D34" s="23">
        <v>60</v>
      </c>
      <c r="E34" s="49">
        <v>7</v>
      </c>
      <c r="F34" s="50">
        <v>0</v>
      </c>
      <c r="G34" s="51">
        <v>67</v>
      </c>
      <c r="H34" s="52">
        <v>67</v>
      </c>
      <c r="I34" s="23">
        <v>29</v>
      </c>
      <c r="J34" s="30" t="s">
        <v>343</v>
      </c>
      <c r="K34" s="23"/>
      <c r="L34" s="23"/>
    </row>
    <row r="35" s="3" customFormat="1" ht="30" customHeight="1" spans="1:12">
      <c r="A35" s="20">
        <v>32</v>
      </c>
      <c r="B35" s="23">
        <v>22043065</v>
      </c>
      <c r="C35" s="23" t="s">
        <v>93</v>
      </c>
      <c r="D35" s="23">
        <v>60</v>
      </c>
      <c r="E35" s="49">
        <v>7</v>
      </c>
      <c r="F35" s="50">
        <v>0</v>
      </c>
      <c r="G35" s="51">
        <v>67</v>
      </c>
      <c r="H35" s="52">
        <v>67</v>
      </c>
      <c r="I35" s="23">
        <v>29</v>
      </c>
      <c r="J35" s="27" t="s">
        <v>344</v>
      </c>
      <c r="K35" s="23"/>
      <c r="L35" s="23"/>
    </row>
    <row r="36" s="3" customFormat="1" ht="30" customHeight="1" spans="1:12">
      <c r="A36" s="20">
        <v>33</v>
      </c>
      <c r="B36" s="20">
        <v>22043078</v>
      </c>
      <c r="C36" s="21" t="s">
        <v>107</v>
      </c>
      <c r="D36" s="23">
        <v>60</v>
      </c>
      <c r="E36" s="49">
        <v>7</v>
      </c>
      <c r="F36" s="50">
        <v>0</v>
      </c>
      <c r="G36" s="51">
        <v>67</v>
      </c>
      <c r="H36" s="52">
        <v>67</v>
      </c>
      <c r="I36" s="23">
        <v>29</v>
      </c>
      <c r="J36" s="28" t="s">
        <v>345</v>
      </c>
      <c r="K36" s="23"/>
      <c r="L36" s="23"/>
    </row>
    <row r="37" s="3" customFormat="1" ht="30" customHeight="1" spans="1:12">
      <c r="A37" s="20">
        <v>34</v>
      </c>
      <c r="B37" s="23">
        <v>22043040</v>
      </c>
      <c r="C37" s="21" t="s">
        <v>158</v>
      </c>
      <c r="D37" s="23">
        <v>60</v>
      </c>
      <c r="E37" s="49">
        <v>6.75</v>
      </c>
      <c r="F37" s="50">
        <v>0</v>
      </c>
      <c r="G37" s="51">
        <v>66.75</v>
      </c>
      <c r="H37" s="52">
        <v>66.75</v>
      </c>
      <c r="I37" s="23">
        <v>34</v>
      </c>
      <c r="J37" s="28" t="s">
        <v>346</v>
      </c>
      <c r="K37" s="23"/>
      <c r="L37" s="23"/>
    </row>
    <row r="38" s="2" customFormat="1" ht="30" customHeight="1" spans="1:12">
      <c r="A38" s="20">
        <v>35</v>
      </c>
      <c r="B38" s="23">
        <v>22043007</v>
      </c>
      <c r="C38" s="23" t="s">
        <v>27</v>
      </c>
      <c r="D38" s="23">
        <v>60</v>
      </c>
      <c r="E38" s="54">
        <v>6.5</v>
      </c>
      <c r="F38" s="50">
        <v>0</v>
      </c>
      <c r="G38" s="51">
        <v>66.5</v>
      </c>
      <c r="H38" s="52">
        <v>66.5</v>
      </c>
      <c r="I38" s="23">
        <v>35</v>
      </c>
      <c r="J38" s="28" t="s">
        <v>347</v>
      </c>
      <c r="K38" s="17"/>
      <c r="L38" s="17"/>
    </row>
    <row r="39" s="3" customFormat="1" ht="30" customHeight="1" spans="1:12">
      <c r="A39" s="20">
        <v>36</v>
      </c>
      <c r="B39" s="20">
        <v>22043045</v>
      </c>
      <c r="C39" s="24" t="s">
        <v>77</v>
      </c>
      <c r="D39" s="23">
        <v>60</v>
      </c>
      <c r="E39" s="49">
        <v>6.25</v>
      </c>
      <c r="F39" s="50">
        <v>0</v>
      </c>
      <c r="G39" s="51">
        <v>66.25</v>
      </c>
      <c r="H39" s="52">
        <v>66.25</v>
      </c>
      <c r="I39" s="23">
        <v>36</v>
      </c>
      <c r="J39" s="27" t="s">
        <v>348</v>
      </c>
      <c r="K39" s="23"/>
      <c r="L39" s="23"/>
    </row>
    <row r="40" s="3" customFormat="1" ht="30" customHeight="1" spans="1:12">
      <c r="A40" s="20">
        <v>37</v>
      </c>
      <c r="B40" s="23">
        <v>22043079</v>
      </c>
      <c r="C40" s="23" t="s">
        <v>63</v>
      </c>
      <c r="D40" s="23">
        <v>60</v>
      </c>
      <c r="E40" s="49">
        <v>6.25</v>
      </c>
      <c r="F40" s="50">
        <v>0</v>
      </c>
      <c r="G40" s="51">
        <v>66.25</v>
      </c>
      <c r="H40" s="52">
        <v>66.25</v>
      </c>
      <c r="I40" s="23">
        <v>36</v>
      </c>
      <c r="J40" s="57" t="s">
        <v>349</v>
      </c>
      <c r="K40" s="23"/>
      <c r="L40" s="23"/>
    </row>
    <row r="41" s="3" customFormat="1" ht="30" customHeight="1" spans="1:12">
      <c r="A41" s="20">
        <v>38</v>
      </c>
      <c r="B41" s="23">
        <v>22043004</v>
      </c>
      <c r="C41" s="21" t="s">
        <v>81</v>
      </c>
      <c r="D41" s="23">
        <v>60</v>
      </c>
      <c r="E41" s="49">
        <v>6</v>
      </c>
      <c r="F41" s="50">
        <v>0</v>
      </c>
      <c r="G41" s="51">
        <v>66</v>
      </c>
      <c r="H41" s="52">
        <v>66</v>
      </c>
      <c r="I41" s="23">
        <v>38</v>
      </c>
      <c r="J41" s="28" t="s">
        <v>350</v>
      </c>
      <c r="K41" s="23"/>
      <c r="L41" s="23"/>
    </row>
    <row r="42" s="3" customFormat="1" ht="30" customHeight="1" spans="1:12">
      <c r="A42" s="20">
        <v>39</v>
      </c>
      <c r="B42" s="23">
        <v>22043014</v>
      </c>
      <c r="C42" s="21" t="s">
        <v>148</v>
      </c>
      <c r="D42" s="23">
        <v>60</v>
      </c>
      <c r="E42" s="49">
        <v>6</v>
      </c>
      <c r="F42" s="50">
        <v>0</v>
      </c>
      <c r="G42" s="51">
        <v>66</v>
      </c>
      <c r="H42" s="52">
        <v>66</v>
      </c>
      <c r="I42" s="23">
        <v>38</v>
      </c>
      <c r="J42" s="28" t="s">
        <v>350</v>
      </c>
      <c r="K42" s="23"/>
      <c r="L42" s="23"/>
    </row>
    <row r="43" s="3" customFormat="1" ht="30" customHeight="1" spans="1:12">
      <c r="A43" s="20">
        <v>40</v>
      </c>
      <c r="B43" s="23">
        <v>22043022</v>
      </c>
      <c r="C43" s="21" t="s">
        <v>138</v>
      </c>
      <c r="D43" s="23">
        <v>60</v>
      </c>
      <c r="E43" s="49">
        <v>6</v>
      </c>
      <c r="F43" s="50">
        <v>0</v>
      </c>
      <c r="G43" s="51">
        <v>66</v>
      </c>
      <c r="H43" s="52">
        <v>66</v>
      </c>
      <c r="I43" s="23">
        <v>38</v>
      </c>
      <c r="J43" s="58" t="s">
        <v>350</v>
      </c>
      <c r="K43" s="23"/>
      <c r="L43" s="23"/>
    </row>
    <row r="44" s="3" customFormat="1" ht="30" customHeight="1" spans="1:12">
      <c r="A44" s="20">
        <v>41</v>
      </c>
      <c r="B44" s="23">
        <v>22043028</v>
      </c>
      <c r="C44" s="21" t="s">
        <v>71</v>
      </c>
      <c r="D44" s="23">
        <v>60</v>
      </c>
      <c r="E44" s="49">
        <v>6</v>
      </c>
      <c r="F44" s="50">
        <v>0</v>
      </c>
      <c r="G44" s="51">
        <v>66</v>
      </c>
      <c r="H44" s="52">
        <v>66</v>
      </c>
      <c r="I44" s="23">
        <v>38</v>
      </c>
      <c r="J44" s="28" t="s">
        <v>350</v>
      </c>
      <c r="K44" s="23"/>
      <c r="L44" s="23"/>
    </row>
    <row r="45" s="3" customFormat="1" ht="30" customHeight="1" spans="1:12">
      <c r="A45" s="20">
        <v>42</v>
      </c>
      <c r="B45" s="20">
        <v>22043030</v>
      </c>
      <c r="C45" s="21" t="s">
        <v>65</v>
      </c>
      <c r="D45" s="23">
        <v>60</v>
      </c>
      <c r="E45" s="49">
        <v>6</v>
      </c>
      <c r="F45" s="50">
        <v>0</v>
      </c>
      <c r="G45" s="51">
        <v>66</v>
      </c>
      <c r="H45" s="52">
        <v>66</v>
      </c>
      <c r="I45" s="23">
        <v>38</v>
      </c>
      <c r="J45" s="28" t="s">
        <v>350</v>
      </c>
      <c r="K45" s="23"/>
      <c r="L45" s="23"/>
    </row>
    <row r="46" s="3" customFormat="1" ht="30" customHeight="1" spans="1:12">
      <c r="A46" s="20">
        <v>43</v>
      </c>
      <c r="B46" s="23">
        <v>22043032</v>
      </c>
      <c r="C46" s="21" t="s">
        <v>128</v>
      </c>
      <c r="D46" s="23">
        <v>60</v>
      </c>
      <c r="E46" s="49">
        <v>6</v>
      </c>
      <c r="F46" s="50">
        <v>0</v>
      </c>
      <c r="G46" s="51">
        <v>66</v>
      </c>
      <c r="H46" s="52">
        <v>66</v>
      </c>
      <c r="I46" s="23">
        <v>38</v>
      </c>
      <c r="J46" s="28" t="s">
        <v>350</v>
      </c>
      <c r="K46" s="23"/>
      <c r="L46" s="23"/>
    </row>
    <row r="47" s="3" customFormat="1" ht="30" customHeight="1" spans="1:12">
      <c r="A47" s="20">
        <v>44</v>
      </c>
      <c r="B47" s="23">
        <v>22043034</v>
      </c>
      <c r="C47" s="21" t="s">
        <v>110</v>
      </c>
      <c r="D47" s="23">
        <v>60</v>
      </c>
      <c r="E47" s="49">
        <v>6</v>
      </c>
      <c r="F47" s="50">
        <v>0</v>
      </c>
      <c r="G47" s="51">
        <v>66</v>
      </c>
      <c r="H47" s="52">
        <v>66</v>
      </c>
      <c r="I47" s="23">
        <v>38</v>
      </c>
      <c r="J47" s="28" t="s">
        <v>350</v>
      </c>
      <c r="K47" s="23"/>
      <c r="L47" s="23"/>
    </row>
    <row r="48" s="3" customFormat="1" ht="30" customHeight="1" spans="1:12">
      <c r="A48" s="20">
        <v>45</v>
      </c>
      <c r="B48" s="23">
        <v>22043052</v>
      </c>
      <c r="C48" s="21" t="s">
        <v>140</v>
      </c>
      <c r="D48" s="23">
        <v>60</v>
      </c>
      <c r="E48" s="49">
        <v>6</v>
      </c>
      <c r="F48" s="50">
        <v>0</v>
      </c>
      <c r="G48" s="51">
        <v>66</v>
      </c>
      <c r="H48" s="52">
        <v>66</v>
      </c>
      <c r="I48" s="23">
        <v>38</v>
      </c>
      <c r="J48" s="28" t="s">
        <v>350</v>
      </c>
      <c r="K48" s="23"/>
      <c r="L48" s="23"/>
    </row>
    <row r="49" s="3" customFormat="1" ht="30" customHeight="1" spans="1:12">
      <c r="A49" s="20">
        <v>46</v>
      </c>
      <c r="B49" s="23">
        <v>22043058</v>
      </c>
      <c r="C49" s="21" t="s">
        <v>105</v>
      </c>
      <c r="D49" s="23">
        <v>60</v>
      </c>
      <c r="E49" s="49">
        <v>6</v>
      </c>
      <c r="F49" s="50">
        <v>0</v>
      </c>
      <c r="G49" s="51">
        <v>66</v>
      </c>
      <c r="H49" s="52">
        <v>66</v>
      </c>
      <c r="I49" s="23">
        <v>38</v>
      </c>
      <c r="J49" s="28" t="s">
        <v>350</v>
      </c>
      <c r="K49" s="23"/>
      <c r="L49" s="23"/>
    </row>
    <row r="50" s="3" customFormat="1" ht="30" customHeight="1" spans="1:12">
      <c r="A50" s="20">
        <v>47</v>
      </c>
      <c r="B50" s="20">
        <v>22043060</v>
      </c>
      <c r="C50" s="21" t="s">
        <v>152</v>
      </c>
      <c r="D50" s="23">
        <v>60</v>
      </c>
      <c r="E50" s="49">
        <v>6</v>
      </c>
      <c r="F50" s="50">
        <v>0</v>
      </c>
      <c r="G50" s="51">
        <v>66</v>
      </c>
      <c r="H50" s="52">
        <v>66</v>
      </c>
      <c r="I50" s="23">
        <v>38</v>
      </c>
      <c r="J50" s="28" t="s">
        <v>350</v>
      </c>
      <c r="K50" s="23"/>
      <c r="L50" s="23"/>
    </row>
    <row r="51" s="3" customFormat="1" ht="30" customHeight="1" spans="1:12">
      <c r="A51" s="20">
        <v>48</v>
      </c>
      <c r="B51" s="23">
        <v>22043062</v>
      </c>
      <c r="C51" s="21" t="s">
        <v>73</v>
      </c>
      <c r="D51" s="23">
        <v>60</v>
      </c>
      <c r="E51" s="49">
        <v>6</v>
      </c>
      <c r="F51" s="50">
        <v>0</v>
      </c>
      <c r="G51" s="51">
        <v>66</v>
      </c>
      <c r="H51" s="52">
        <v>66</v>
      </c>
      <c r="I51" s="23">
        <v>38</v>
      </c>
      <c r="J51" s="28" t="s">
        <v>350</v>
      </c>
      <c r="K51" s="23"/>
      <c r="L51" s="23"/>
    </row>
    <row r="52" s="3" customFormat="1" ht="30" customHeight="1" spans="1:12">
      <c r="A52" s="20">
        <v>49</v>
      </c>
      <c r="B52" s="23">
        <v>22043068</v>
      </c>
      <c r="C52" s="21" t="s">
        <v>177</v>
      </c>
      <c r="D52" s="23">
        <v>60</v>
      </c>
      <c r="E52" s="49">
        <v>6</v>
      </c>
      <c r="F52" s="50">
        <v>0</v>
      </c>
      <c r="G52" s="51">
        <v>66</v>
      </c>
      <c r="H52" s="52">
        <v>66</v>
      </c>
      <c r="I52" s="23">
        <v>38</v>
      </c>
      <c r="J52" s="28" t="s">
        <v>350</v>
      </c>
      <c r="K52" s="23"/>
      <c r="L52" s="23"/>
    </row>
    <row r="53" s="3" customFormat="1" ht="30" customHeight="1" spans="1:12">
      <c r="A53" s="20">
        <v>50</v>
      </c>
      <c r="B53" s="23">
        <v>22043074</v>
      </c>
      <c r="C53" s="21" t="s">
        <v>101</v>
      </c>
      <c r="D53" s="23">
        <v>60</v>
      </c>
      <c r="E53" s="49">
        <v>6</v>
      </c>
      <c r="F53" s="50">
        <v>0</v>
      </c>
      <c r="G53" s="51">
        <v>66</v>
      </c>
      <c r="H53" s="52">
        <v>66</v>
      </c>
      <c r="I53" s="23">
        <v>38</v>
      </c>
      <c r="J53" s="28" t="s">
        <v>350</v>
      </c>
      <c r="K53" s="23"/>
      <c r="L53" s="23"/>
    </row>
    <row r="54" s="3" customFormat="1" ht="30" customHeight="1" spans="1:12">
      <c r="A54" s="20">
        <v>51</v>
      </c>
      <c r="B54" s="23">
        <v>22043076</v>
      </c>
      <c r="C54" s="21" t="s">
        <v>126</v>
      </c>
      <c r="D54" s="23">
        <v>60</v>
      </c>
      <c r="E54" s="49">
        <v>6</v>
      </c>
      <c r="F54" s="50">
        <v>0</v>
      </c>
      <c r="G54" s="51">
        <v>66</v>
      </c>
      <c r="H54" s="52">
        <v>66</v>
      </c>
      <c r="I54" s="23">
        <v>38</v>
      </c>
      <c r="J54" s="28" t="s">
        <v>350</v>
      </c>
      <c r="K54" s="23"/>
      <c r="L54" s="23"/>
    </row>
    <row r="55" s="3" customFormat="1" ht="30" customHeight="1" spans="1:12">
      <c r="A55" s="20">
        <v>52</v>
      </c>
      <c r="B55" s="23">
        <v>22043003</v>
      </c>
      <c r="C55" s="23" t="s">
        <v>67</v>
      </c>
      <c r="D55" s="23">
        <v>60</v>
      </c>
      <c r="E55" s="49">
        <v>5.75</v>
      </c>
      <c r="F55" s="50">
        <v>0</v>
      </c>
      <c r="G55" s="51">
        <v>65.75</v>
      </c>
      <c r="H55" s="52">
        <v>65.75</v>
      </c>
      <c r="I55" s="23">
        <v>52</v>
      </c>
      <c r="J55" s="27" t="s">
        <v>351</v>
      </c>
      <c r="K55" s="23"/>
      <c r="L55" s="23"/>
    </row>
    <row r="56" s="3" customFormat="1" ht="30" customHeight="1" spans="1:12">
      <c r="A56" s="20">
        <v>53</v>
      </c>
      <c r="B56" s="22">
        <v>22043027</v>
      </c>
      <c r="C56" s="17" t="s">
        <v>29</v>
      </c>
      <c r="D56" s="23">
        <v>60</v>
      </c>
      <c r="E56" s="49">
        <v>5.5</v>
      </c>
      <c r="F56" s="50">
        <v>0</v>
      </c>
      <c r="G56" s="51">
        <v>65.5</v>
      </c>
      <c r="H56" s="52">
        <v>65.5</v>
      </c>
      <c r="I56" s="23">
        <v>53</v>
      </c>
      <c r="J56" s="27" t="s">
        <v>352</v>
      </c>
      <c r="K56" s="23"/>
      <c r="L56" s="23"/>
    </row>
    <row r="57" s="3" customFormat="1" ht="30" customHeight="1" spans="1:12">
      <c r="A57" s="20">
        <v>54</v>
      </c>
      <c r="B57" s="17">
        <v>22043023</v>
      </c>
      <c r="C57" s="17" t="s">
        <v>144</v>
      </c>
      <c r="D57" s="23">
        <v>60</v>
      </c>
      <c r="E57" s="49">
        <v>5</v>
      </c>
      <c r="F57" s="50">
        <v>0</v>
      </c>
      <c r="G57" s="51">
        <v>65</v>
      </c>
      <c r="H57" s="52">
        <v>65</v>
      </c>
      <c r="I57" s="23">
        <v>54</v>
      </c>
      <c r="J57" s="30" t="s">
        <v>353</v>
      </c>
      <c r="K57" s="23"/>
      <c r="L57" s="23"/>
    </row>
    <row r="58" s="3" customFormat="1" ht="30" customHeight="1" spans="1:12">
      <c r="A58" s="20">
        <v>55</v>
      </c>
      <c r="B58" s="17">
        <v>22043063</v>
      </c>
      <c r="C58" s="17" t="s">
        <v>124</v>
      </c>
      <c r="D58" s="23">
        <v>60</v>
      </c>
      <c r="E58" s="49">
        <v>5</v>
      </c>
      <c r="F58" s="50">
        <v>0</v>
      </c>
      <c r="G58" s="51">
        <v>65</v>
      </c>
      <c r="H58" s="52">
        <v>65</v>
      </c>
      <c r="I58" s="23">
        <v>54</v>
      </c>
      <c r="J58" s="27" t="s">
        <v>354</v>
      </c>
      <c r="K58" s="23"/>
      <c r="L58" s="23"/>
    </row>
    <row r="59" s="3" customFormat="1" ht="30" customHeight="1" spans="1:12">
      <c r="A59" s="20">
        <v>56</v>
      </c>
      <c r="B59" s="17">
        <v>22043067</v>
      </c>
      <c r="C59" s="17" t="s">
        <v>116</v>
      </c>
      <c r="D59" s="23">
        <v>60</v>
      </c>
      <c r="E59" s="49">
        <v>4.5</v>
      </c>
      <c r="F59" s="50">
        <v>0</v>
      </c>
      <c r="G59" s="51">
        <v>64.5</v>
      </c>
      <c r="H59" s="52">
        <v>64.5</v>
      </c>
      <c r="I59" s="23">
        <v>56</v>
      </c>
      <c r="J59" s="27" t="s">
        <v>355</v>
      </c>
      <c r="K59" s="23"/>
      <c r="L59" s="23"/>
    </row>
    <row r="60" s="3" customFormat="1" ht="30" customHeight="1" spans="1:12">
      <c r="A60" s="20">
        <v>57</v>
      </c>
      <c r="B60" s="20">
        <v>22043057</v>
      </c>
      <c r="C60" s="24" t="s">
        <v>59</v>
      </c>
      <c r="D60" s="23">
        <v>60</v>
      </c>
      <c r="E60" s="49">
        <v>4</v>
      </c>
      <c r="F60" s="50">
        <v>0</v>
      </c>
      <c r="G60" s="51">
        <v>64</v>
      </c>
      <c r="H60" s="52">
        <v>64</v>
      </c>
      <c r="I60" s="23">
        <v>57</v>
      </c>
      <c r="J60" s="27" t="s">
        <v>356</v>
      </c>
      <c r="K60" s="23"/>
      <c r="L60" s="23"/>
    </row>
    <row r="61" s="3" customFormat="1" ht="30" customHeight="1" spans="1:12">
      <c r="A61" s="20">
        <v>58</v>
      </c>
      <c r="B61" s="23">
        <v>22043019</v>
      </c>
      <c r="C61" s="23" t="s">
        <v>112</v>
      </c>
      <c r="D61" s="23">
        <v>60</v>
      </c>
      <c r="E61" s="49">
        <v>3.75</v>
      </c>
      <c r="F61" s="50">
        <v>0</v>
      </c>
      <c r="G61" s="51">
        <v>63.75</v>
      </c>
      <c r="H61" s="52">
        <v>63.75</v>
      </c>
      <c r="I61" s="23">
        <v>58</v>
      </c>
      <c r="J61" s="29" t="s">
        <v>357</v>
      </c>
      <c r="K61" s="23"/>
      <c r="L61" s="23"/>
    </row>
    <row r="62" s="3" customFormat="1" ht="30" customHeight="1" spans="1:12">
      <c r="A62" s="20">
        <v>59</v>
      </c>
      <c r="B62" s="17">
        <v>22043069</v>
      </c>
      <c r="C62" s="17" t="s">
        <v>166</v>
      </c>
      <c r="D62" s="23">
        <v>60</v>
      </c>
      <c r="E62" s="54">
        <v>3.5</v>
      </c>
      <c r="F62" s="50">
        <v>0</v>
      </c>
      <c r="G62" s="51">
        <v>63.5</v>
      </c>
      <c r="H62" s="52">
        <v>63.5</v>
      </c>
      <c r="I62" s="23">
        <v>59</v>
      </c>
      <c r="J62" s="29" t="s">
        <v>358</v>
      </c>
      <c r="K62" s="23"/>
      <c r="L62" s="23"/>
    </row>
    <row r="63" s="3" customFormat="1" ht="30" customHeight="1" spans="1:12">
      <c r="A63" s="20">
        <v>60</v>
      </c>
      <c r="B63" s="20">
        <v>22043005</v>
      </c>
      <c r="C63" s="24" t="s">
        <v>69</v>
      </c>
      <c r="D63" s="23">
        <v>60</v>
      </c>
      <c r="E63" s="49">
        <v>3</v>
      </c>
      <c r="F63" s="50">
        <v>0</v>
      </c>
      <c r="G63" s="51">
        <v>63</v>
      </c>
      <c r="H63" s="52">
        <v>63</v>
      </c>
      <c r="I63" s="23">
        <v>60</v>
      </c>
      <c r="J63" s="27" t="s">
        <v>359</v>
      </c>
      <c r="K63" s="23"/>
      <c r="L63" s="23"/>
    </row>
    <row r="64" s="3" customFormat="1" ht="30" customHeight="1" spans="1:12">
      <c r="A64" s="20">
        <v>61</v>
      </c>
      <c r="B64" s="23">
        <v>22043051</v>
      </c>
      <c r="C64" s="23" t="s">
        <v>150</v>
      </c>
      <c r="D64" s="23">
        <v>60</v>
      </c>
      <c r="E64" s="49">
        <v>3</v>
      </c>
      <c r="F64" s="50">
        <v>0</v>
      </c>
      <c r="G64" s="51">
        <v>63</v>
      </c>
      <c r="H64" s="52">
        <v>63</v>
      </c>
      <c r="I64" s="23">
        <v>60</v>
      </c>
      <c r="J64" s="27" t="s">
        <v>360</v>
      </c>
      <c r="K64" s="23"/>
      <c r="L64" s="23"/>
    </row>
    <row r="65" s="3" customFormat="1" ht="30" customHeight="1" spans="1:12">
      <c r="A65" s="20">
        <v>62</v>
      </c>
      <c r="B65" s="23">
        <v>22043075</v>
      </c>
      <c r="C65" s="23" t="s">
        <v>146</v>
      </c>
      <c r="D65" s="23">
        <v>60</v>
      </c>
      <c r="E65" s="49">
        <v>2.5</v>
      </c>
      <c r="F65" s="50">
        <v>0</v>
      </c>
      <c r="G65" s="51">
        <v>62.5</v>
      </c>
      <c r="H65" s="52">
        <v>62.5</v>
      </c>
      <c r="I65" s="23">
        <v>62</v>
      </c>
      <c r="J65" s="27" t="s">
        <v>361</v>
      </c>
      <c r="K65" s="23"/>
      <c r="L65" s="23"/>
    </row>
    <row r="66" s="3" customFormat="1" ht="30" customHeight="1" spans="1:12">
      <c r="A66" s="20">
        <v>63</v>
      </c>
      <c r="B66" s="17">
        <v>22043055</v>
      </c>
      <c r="C66" s="17" t="s">
        <v>109</v>
      </c>
      <c r="D66" s="23">
        <v>60</v>
      </c>
      <c r="E66" s="49">
        <v>2.25</v>
      </c>
      <c r="F66" s="50">
        <v>0</v>
      </c>
      <c r="G66" s="51">
        <v>62.25</v>
      </c>
      <c r="H66" s="52">
        <v>62.25</v>
      </c>
      <c r="I66" s="23">
        <v>63</v>
      </c>
      <c r="J66" s="27" t="s">
        <v>362</v>
      </c>
      <c r="K66" s="23"/>
      <c r="L66" s="23"/>
    </row>
    <row r="67" s="3" customFormat="1" ht="30" customHeight="1" spans="1:12">
      <c r="A67" s="20">
        <v>64</v>
      </c>
      <c r="B67" s="23">
        <v>22043017</v>
      </c>
      <c r="C67" s="23" t="s">
        <v>142</v>
      </c>
      <c r="D67" s="23">
        <v>60</v>
      </c>
      <c r="E67" s="49">
        <v>2</v>
      </c>
      <c r="F67" s="50">
        <v>0</v>
      </c>
      <c r="G67" s="51">
        <v>62</v>
      </c>
      <c r="H67" s="52">
        <v>62</v>
      </c>
      <c r="I67" s="23">
        <v>64</v>
      </c>
      <c r="J67" s="27" t="s">
        <v>363</v>
      </c>
      <c r="K67" s="23"/>
      <c r="L67" s="23"/>
    </row>
    <row r="68" s="3" customFormat="1" ht="30" customHeight="1" spans="1:12">
      <c r="A68" s="20">
        <v>65</v>
      </c>
      <c r="B68" s="23">
        <v>22043053</v>
      </c>
      <c r="C68" s="23" t="s">
        <v>130</v>
      </c>
      <c r="D68" s="23">
        <v>60</v>
      </c>
      <c r="E68" s="49">
        <v>2</v>
      </c>
      <c r="F68" s="50">
        <v>0</v>
      </c>
      <c r="G68" s="51">
        <v>62</v>
      </c>
      <c r="H68" s="52">
        <v>62</v>
      </c>
      <c r="I68" s="23">
        <v>64</v>
      </c>
      <c r="J68" s="27" t="s">
        <v>364</v>
      </c>
      <c r="K68" s="23"/>
      <c r="L68" s="23"/>
    </row>
    <row r="69" s="3" customFormat="1" ht="30" customHeight="1" spans="1:12">
      <c r="A69" s="20">
        <v>66</v>
      </c>
      <c r="B69" s="17">
        <v>22043015</v>
      </c>
      <c r="C69" s="17" t="s">
        <v>162</v>
      </c>
      <c r="D69" s="23">
        <v>60</v>
      </c>
      <c r="E69" s="49">
        <v>1.5</v>
      </c>
      <c r="F69" s="50">
        <v>0</v>
      </c>
      <c r="G69" s="51">
        <v>61.5</v>
      </c>
      <c r="H69" s="52">
        <v>61.5</v>
      </c>
      <c r="I69" s="23">
        <v>66</v>
      </c>
      <c r="J69" s="27" t="s">
        <v>365</v>
      </c>
      <c r="K69" s="23"/>
      <c r="L69" s="23"/>
    </row>
    <row r="70" s="3" customFormat="1" ht="30" customHeight="1" spans="1:12">
      <c r="A70" s="20">
        <v>67</v>
      </c>
      <c r="B70" s="17">
        <v>22043013</v>
      </c>
      <c r="C70" s="17" t="s">
        <v>134</v>
      </c>
      <c r="D70" s="23">
        <v>60</v>
      </c>
      <c r="E70" s="49">
        <v>1</v>
      </c>
      <c r="F70" s="50">
        <v>0</v>
      </c>
      <c r="G70" s="51">
        <v>61</v>
      </c>
      <c r="H70" s="52">
        <v>61</v>
      </c>
      <c r="I70" s="23">
        <v>67</v>
      </c>
      <c r="J70" s="30" t="s">
        <v>366</v>
      </c>
      <c r="K70" s="23"/>
      <c r="L70" s="23"/>
    </row>
    <row r="71" s="3" customFormat="1" ht="30" customHeight="1" spans="1:12">
      <c r="A71" s="20">
        <v>68</v>
      </c>
      <c r="B71" s="22">
        <v>22043029</v>
      </c>
      <c r="C71" s="17" t="s">
        <v>136</v>
      </c>
      <c r="D71" s="23">
        <v>60</v>
      </c>
      <c r="E71" s="49">
        <v>1</v>
      </c>
      <c r="F71" s="50">
        <v>0</v>
      </c>
      <c r="G71" s="51">
        <v>61</v>
      </c>
      <c r="H71" s="52">
        <v>61</v>
      </c>
      <c r="I71" s="23">
        <v>67</v>
      </c>
      <c r="J71" s="27" t="s">
        <v>367</v>
      </c>
      <c r="K71" s="23"/>
      <c r="L71" s="23"/>
    </row>
    <row r="72" s="3" customFormat="1" ht="30" customHeight="1" spans="1:12">
      <c r="A72" s="20">
        <v>69</v>
      </c>
      <c r="B72" s="23">
        <v>22043033</v>
      </c>
      <c r="C72" s="23" t="s">
        <v>132</v>
      </c>
      <c r="D72" s="23">
        <v>60</v>
      </c>
      <c r="E72" s="49">
        <v>1</v>
      </c>
      <c r="F72" s="50">
        <v>0</v>
      </c>
      <c r="G72" s="51">
        <v>61</v>
      </c>
      <c r="H72" s="52">
        <v>61</v>
      </c>
      <c r="I72" s="23">
        <v>67</v>
      </c>
      <c r="J72" s="27" t="s">
        <v>368</v>
      </c>
      <c r="K72" s="23"/>
      <c r="L72" s="23"/>
    </row>
    <row r="73" s="3" customFormat="1" ht="30" customHeight="1" spans="1:12">
      <c r="A73" s="20">
        <v>70</v>
      </c>
      <c r="B73" s="17">
        <v>22043011</v>
      </c>
      <c r="C73" s="17" t="s">
        <v>79</v>
      </c>
      <c r="D73" s="23">
        <v>60</v>
      </c>
      <c r="E73" s="49">
        <v>0.5</v>
      </c>
      <c r="F73" s="50">
        <v>0</v>
      </c>
      <c r="G73" s="51">
        <v>60.5</v>
      </c>
      <c r="H73" s="52">
        <v>60.5</v>
      </c>
      <c r="I73" s="23">
        <v>70</v>
      </c>
      <c r="J73" s="27" t="s">
        <v>369</v>
      </c>
      <c r="K73" s="23"/>
      <c r="L73" s="23"/>
    </row>
    <row r="74" s="3" customFormat="1" ht="30" customHeight="1" spans="1:12">
      <c r="A74" s="20">
        <v>71</v>
      </c>
      <c r="B74" s="22">
        <v>22043025</v>
      </c>
      <c r="C74" s="25" t="s">
        <v>122</v>
      </c>
      <c r="D74" s="23">
        <v>60</v>
      </c>
      <c r="E74" s="49">
        <v>0.5</v>
      </c>
      <c r="F74" s="50">
        <v>0</v>
      </c>
      <c r="G74" s="51">
        <v>60.5</v>
      </c>
      <c r="H74" s="52">
        <v>60.5</v>
      </c>
      <c r="I74" s="23">
        <v>70</v>
      </c>
      <c r="J74" s="27" t="s">
        <v>370</v>
      </c>
      <c r="K74" s="23"/>
      <c r="L74" s="23"/>
    </row>
    <row r="75" s="3" customFormat="1" ht="30" customHeight="1" spans="1:12">
      <c r="A75" s="20">
        <v>72</v>
      </c>
      <c r="B75" s="23">
        <v>22043009</v>
      </c>
      <c r="C75" s="23" t="s">
        <v>164</v>
      </c>
      <c r="D75" s="23">
        <v>60</v>
      </c>
      <c r="E75" s="49">
        <v>0</v>
      </c>
      <c r="F75" s="50">
        <v>0</v>
      </c>
      <c r="G75" s="51">
        <v>60</v>
      </c>
      <c r="H75" s="52">
        <v>60</v>
      </c>
      <c r="I75" s="23">
        <v>72</v>
      </c>
      <c r="J75" s="27"/>
      <c r="K75" s="23"/>
      <c r="L75" s="23"/>
    </row>
    <row r="76" s="3" customFormat="1" ht="30" customHeight="1" spans="1:12">
      <c r="A76" s="20">
        <v>73</v>
      </c>
      <c r="B76" s="23">
        <v>22043021</v>
      </c>
      <c r="C76" s="23" t="s">
        <v>160</v>
      </c>
      <c r="D76" s="23">
        <v>60</v>
      </c>
      <c r="E76" s="49">
        <v>0</v>
      </c>
      <c r="F76" s="50">
        <v>0</v>
      </c>
      <c r="G76" s="51">
        <v>60</v>
      </c>
      <c r="H76" s="52">
        <v>60</v>
      </c>
      <c r="I76" s="23">
        <v>72</v>
      </c>
      <c r="J76" s="27"/>
      <c r="K76" s="23"/>
      <c r="L76" s="23"/>
    </row>
    <row r="77" s="3" customFormat="1" ht="30" customHeight="1" spans="1:12">
      <c r="A77" s="20">
        <v>74</v>
      </c>
      <c r="B77" s="23">
        <v>22043035</v>
      </c>
      <c r="C77" s="23" t="s">
        <v>118</v>
      </c>
      <c r="D77" s="23">
        <v>60</v>
      </c>
      <c r="E77" s="49">
        <v>0</v>
      </c>
      <c r="F77" s="50">
        <v>0</v>
      </c>
      <c r="G77" s="51">
        <v>60</v>
      </c>
      <c r="H77" s="52">
        <v>60</v>
      </c>
      <c r="I77" s="23">
        <v>72</v>
      </c>
      <c r="J77" s="61"/>
      <c r="K77" s="23"/>
      <c r="L77" s="23"/>
    </row>
    <row r="78" s="3" customFormat="1" ht="30" customHeight="1" spans="1:12">
      <c r="A78" s="20">
        <v>75</v>
      </c>
      <c r="B78" s="22">
        <v>22043041</v>
      </c>
      <c r="C78" s="25" t="s">
        <v>169</v>
      </c>
      <c r="D78" s="23">
        <v>60</v>
      </c>
      <c r="E78" s="49">
        <v>0</v>
      </c>
      <c r="F78" s="50">
        <v>0</v>
      </c>
      <c r="G78" s="51">
        <v>60</v>
      </c>
      <c r="H78" s="52">
        <v>60</v>
      </c>
      <c r="I78" s="23">
        <v>72</v>
      </c>
      <c r="J78" s="27"/>
      <c r="K78" s="23"/>
      <c r="L78" s="23"/>
    </row>
    <row r="79" s="3" customFormat="1" ht="30" customHeight="1" spans="1:12">
      <c r="A79" s="20">
        <v>76</v>
      </c>
      <c r="B79" s="23">
        <v>22043043</v>
      </c>
      <c r="C79" s="23" t="s">
        <v>175</v>
      </c>
      <c r="D79" s="23">
        <v>60</v>
      </c>
      <c r="E79" s="49">
        <v>0</v>
      </c>
      <c r="F79" s="50">
        <v>0</v>
      </c>
      <c r="G79" s="51">
        <v>60</v>
      </c>
      <c r="H79" s="52">
        <v>60</v>
      </c>
      <c r="I79" s="23">
        <v>72</v>
      </c>
      <c r="J79" s="27"/>
      <c r="K79" s="23"/>
      <c r="L79" s="23"/>
    </row>
    <row r="80" s="3" customFormat="1" ht="30" customHeight="1" spans="1:12">
      <c r="A80" s="20">
        <v>77</v>
      </c>
      <c r="B80" s="25">
        <v>22043061</v>
      </c>
      <c r="C80" s="25" t="s">
        <v>156</v>
      </c>
      <c r="D80" s="23">
        <v>60</v>
      </c>
      <c r="E80" s="49">
        <v>0</v>
      </c>
      <c r="F80" s="50">
        <v>0</v>
      </c>
      <c r="G80" s="51">
        <v>60</v>
      </c>
      <c r="H80" s="52">
        <v>60</v>
      </c>
      <c r="I80" s="23">
        <v>72</v>
      </c>
      <c r="J80" s="30"/>
      <c r="K80" s="23"/>
      <c r="L80" s="23"/>
    </row>
    <row r="81" s="3" customFormat="1" ht="30" customHeight="1" spans="1:12">
      <c r="A81" s="20">
        <v>78</v>
      </c>
      <c r="B81" s="23">
        <v>22043071</v>
      </c>
      <c r="C81" s="23" t="s">
        <v>171</v>
      </c>
      <c r="D81" s="23">
        <v>60</v>
      </c>
      <c r="E81" s="49">
        <v>0</v>
      </c>
      <c r="F81" s="50">
        <v>0</v>
      </c>
      <c r="G81" s="51">
        <v>60</v>
      </c>
      <c r="H81" s="52">
        <v>60</v>
      </c>
      <c r="I81" s="23">
        <v>72</v>
      </c>
      <c r="J81" s="27"/>
      <c r="K81" s="23"/>
      <c r="L81" s="23"/>
    </row>
    <row r="82" s="3" customFormat="1" ht="30" customHeight="1" spans="1:12">
      <c r="A82" s="20">
        <v>79</v>
      </c>
      <c r="B82" s="17">
        <v>22043073</v>
      </c>
      <c r="C82" s="17" t="s">
        <v>173</v>
      </c>
      <c r="D82" s="23">
        <v>60</v>
      </c>
      <c r="E82" s="49">
        <v>0</v>
      </c>
      <c r="F82" s="50">
        <v>0</v>
      </c>
      <c r="G82" s="51">
        <v>60</v>
      </c>
      <c r="H82" s="52">
        <v>60</v>
      </c>
      <c r="I82" s="23">
        <v>72</v>
      </c>
      <c r="J82" s="27"/>
      <c r="K82" s="23"/>
      <c r="L82" s="23"/>
    </row>
    <row r="83" s="3" customFormat="1" ht="30" customHeight="1" spans="1:12">
      <c r="A83" s="20">
        <v>80</v>
      </c>
      <c r="B83" s="23">
        <v>22043077</v>
      </c>
      <c r="C83" s="23" t="s">
        <v>154</v>
      </c>
      <c r="D83" s="23">
        <v>60</v>
      </c>
      <c r="E83" s="49">
        <v>0</v>
      </c>
      <c r="F83" s="50">
        <v>0</v>
      </c>
      <c r="G83" s="51">
        <v>60</v>
      </c>
      <c r="H83" s="52">
        <v>60</v>
      </c>
      <c r="I83" s="23">
        <v>72</v>
      </c>
      <c r="J83" s="30"/>
      <c r="K83" s="23"/>
      <c r="L83" s="23"/>
    </row>
    <row r="84" s="3" customFormat="1" ht="30" customHeight="1" spans="1:12">
      <c r="A84" s="21"/>
      <c r="B84" s="21"/>
      <c r="C84" s="21"/>
      <c r="D84" s="21" t="s">
        <v>179</v>
      </c>
      <c r="E84" s="59"/>
      <c r="F84" s="31"/>
      <c r="G84" s="60" t="s">
        <v>180</v>
      </c>
      <c r="H84" s="60"/>
      <c r="I84" s="60"/>
      <c r="J84" s="62"/>
      <c r="K84" s="53"/>
      <c r="L84" s="53"/>
    </row>
    <row r="85" s="3" customFormat="1" ht="30" customHeight="1" spans="1:12">
      <c r="A85" s="38"/>
      <c r="B85" s="38"/>
      <c r="C85" s="38"/>
      <c r="D85" s="39"/>
      <c r="E85" s="40"/>
      <c r="F85" s="40"/>
      <c r="G85" s="40"/>
      <c r="H85" s="38"/>
      <c r="I85" s="38"/>
      <c r="J85" s="38"/>
      <c r="K85" s="38"/>
      <c r="L85" s="38"/>
    </row>
  </sheetData>
  <sortState ref="A4:N83">
    <sortCondition ref="H4:H83" descending="1"/>
  </sortState>
  <mergeCells count="3">
    <mergeCell ref="A1:L1"/>
    <mergeCell ref="A2:L2"/>
    <mergeCell ref="G84:J84"/>
  </mergeCells>
  <pageMargins left="0.751388888888889" right="0.751388888888889" top="1" bottom="1" header="0.5" footer="0.5"/>
  <pageSetup paperSize="9" scale="58"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8"/>
  <sheetViews>
    <sheetView tabSelected="1" zoomScale="55" zoomScaleNormal="55" workbookViewId="0">
      <pane ySplit="3" topLeftCell="A57" activePane="bottomLeft" state="frozen"/>
      <selection/>
      <selection pane="bottomLeft" activeCell="G84" sqref="G84:J84"/>
    </sheetView>
  </sheetViews>
  <sheetFormatPr defaultColWidth="9" defaultRowHeight="20.25"/>
  <cols>
    <col min="1" max="1" width="7.81666666666667" style="4" customWidth="1"/>
    <col min="2" max="2" width="13.0916666666667" style="4" customWidth="1"/>
    <col min="3" max="3" width="12.5416666666667" style="4" customWidth="1"/>
    <col min="4" max="4" width="18.625" style="4" customWidth="1"/>
    <col min="5" max="5" width="22.7166666666667" style="5" customWidth="1"/>
    <col min="6" max="6" width="11.1833333333333" style="4" customWidth="1"/>
    <col min="7" max="7" width="20.4583333333333" style="4" customWidth="1"/>
    <col min="8" max="8" width="18.3666666666667" style="6" customWidth="1"/>
    <col min="9" max="9" width="17.9416666666667" style="4" customWidth="1"/>
    <col min="10" max="10" width="54.7666666666667" style="4" customWidth="1"/>
    <col min="11" max="11" width="19.5416666666667" style="4" customWidth="1"/>
    <col min="12" max="16384" width="9" style="4"/>
  </cols>
  <sheetData>
    <row r="1" ht="45" customHeight="1" spans="1:12">
      <c r="A1" s="7" t="s">
        <v>371</v>
      </c>
      <c r="B1" s="7"/>
      <c r="C1" s="7"/>
      <c r="D1" s="7"/>
      <c r="E1" s="8"/>
      <c r="F1" s="7"/>
      <c r="G1" s="7"/>
      <c r="H1" s="7"/>
      <c r="I1" s="7"/>
      <c r="J1" s="7"/>
      <c r="K1" s="7"/>
      <c r="L1" s="7"/>
    </row>
    <row r="2" spans="1:12">
      <c r="A2" s="9" t="s">
        <v>1</v>
      </c>
      <c r="B2" s="10"/>
      <c r="C2" s="10"/>
      <c r="D2" s="10"/>
      <c r="E2" s="11"/>
      <c r="F2" s="10"/>
      <c r="G2" s="10"/>
      <c r="H2" s="10"/>
      <c r="I2" s="10"/>
      <c r="J2" s="10"/>
      <c r="K2" s="10"/>
      <c r="L2" s="26"/>
    </row>
    <row r="3" s="1" customFormat="1" ht="42" customHeight="1" spans="1:12">
      <c r="A3" s="12" t="s">
        <v>2</v>
      </c>
      <c r="B3" s="12" t="s">
        <v>3</v>
      </c>
      <c r="C3" s="12" t="s">
        <v>4</v>
      </c>
      <c r="D3" s="13" t="s">
        <v>372</v>
      </c>
      <c r="E3" s="14" t="s">
        <v>373</v>
      </c>
      <c r="F3" s="12" t="s">
        <v>310</v>
      </c>
      <c r="G3" s="15" t="s">
        <v>184</v>
      </c>
      <c r="H3" s="16" t="s">
        <v>9</v>
      </c>
      <c r="I3" s="13" t="s">
        <v>374</v>
      </c>
      <c r="J3" s="12" t="s">
        <v>187</v>
      </c>
      <c r="K3" s="12" t="s">
        <v>16</v>
      </c>
      <c r="L3" s="12" t="s">
        <v>17</v>
      </c>
    </row>
    <row r="4" s="2" customFormat="1" ht="30" customHeight="1" spans="1:12">
      <c r="A4" s="17">
        <v>1</v>
      </c>
      <c r="B4" s="17">
        <v>22043007</v>
      </c>
      <c r="C4" s="17" t="s">
        <v>27</v>
      </c>
      <c r="D4" s="17">
        <v>50</v>
      </c>
      <c r="E4" s="18">
        <v>50</v>
      </c>
      <c r="F4" s="17">
        <v>0</v>
      </c>
      <c r="G4" s="19">
        <v>100</v>
      </c>
      <c r="H4" s="19">
        <v>100</v>
      </c>
      <c r="I4" s="17">
        <v>1</v>
      </c>
      <c r="J4" s="27" t="s">
        <v>375</v>
      </c>
      <c r="K4" s="17"/>
      <c r="L4" s="17"/>
    </row>
    <row r="5" s="2" customFormat="1" ht="30" customHeight="1" spans="1:12">
      <c r="A5" s="17">
        <v>2</v>
      </c>
      <c r="B5" s="20">
        <v>22043018</v>
      </c>
      <c r="C5" s="21" t="s">
        <v>21</v>
      </c>
      <c r="D5" s="17">
        <v>50</v>
      </c>
      <c r="E5" s="18">
        <v>50</v>
      </c>
      <c r="F5" s="17">
        <v>0</v>
      </c>
      <c r="G5" s="19">
        <v>100</v>
      </c>
      <c r="H5" s="19">
        <v>100</v>
      </c>
      <c r="I5" s="17">
        <v>1</v>
      </c>
      <c r="J5" s="28" t="s">
        <v>376</v>
      </c>
      <c r="K5" s="17"/>
      <c r="L5" s="17"/>
    </row>
    <row r="6" s="2" customFormat="1" ht="30" customHeight="1" spans="1:12">
      <c r="A6" s="17">
        <v>3</v>
      </c>
      <c r="B6" s="22">
        <v>22043027</v>
      </c>
      <c r="C6" s="17" t="s">
        <v>29</v>
      </c>
      <c r="D6" s="17">
        <v>50</v>
      </c>
      <c r="E6" s="18">
        <v>50</v>
      </c>
      <c r="F6" s="17">
        <v>0</v>
      </c>
      <c r="G6" s="19">
        <v>100</v>
      </c>
      <c r="H6" s="19">
        <v>100</v>
      </c>
      <c r="I6" s="17">
        <v>1</v>
      </c>
      <c r="J6" s="28" t="s">
        <v>377</v>
      </c>
      <c r="K6" s="17"/>
      <c r="L6" s="17"/>
    </row>
    <row r="7" s="2" customFormat="1" ht="30" customHeight="1" spans="1:12">
      <c r="A7" s="17">
        <v>4</v>
      </c>
      <c r="B7" s="22">
        <v>22043031</v>
      </c>
      <c r="C7" s="17" t="s">
        <v>39</v>
      </c>
      <c r="D7" s="17">
        <v>50</v>
      </c>
      <c r="E7" s="18">
        <v>50</v>
      </c>
      <c r="F7" s="17">
        <v>0</v>
      </c>
      <c r="G7" s="19">
        <v>100</v>
      </c>
      <c r="H7" s="19">
        <v>100</v>
      </c>
      <c r="I7" s="17">
        <v>1</v>
      </c>
      <c r="J7" s="29" t="s">
        <v>378</v>
      </c>
      <c r="K7" s="17"/>
      <c r="L7" s="17"/>
    </row>
    <row r="8" s="2" customFormat="1" ht="30" customHeight="1" spans="1:12">
      <c r="A8" s="17">
        <v>5</v>
      </c>
      <c r="B8" s="23">
        <v>22043037</v>
      </c>
      <c r="C8" s="23" t="s">
        <v>25</v>
      </c>
      <c r="D8" s="17">
        <v>50</v>
      </c>
      <c r="E8" s="18">
        <v>50</v>
      </c>
      <c r="F8" s="17">
        <v>0</v>
      </c>
      <c r="G8" s="19">
        <v>100</v>
      </c>
      <c r="H8" s="19">
        <v>100</v>
      </c>
      <c r="I8" s="17">
        <v>1</v>
      </c>
      <c r="J8" s="29" t="s">
        <v>379</v>
      </c>
      <c r="K8" s="17"/>
      <c r="L8" s="17"/>
    </row>
    <row r="9" s="2" customFormat="1" ht="30" customHeight="1" spans="1:12">
      <c r="A9" s="17">
        <v>6</v>
      </c>
      <c r="B9" s="20">
        <v>22043048</v>
      </c>
      <c r="C9" s="21" t="s">
        <v>23</v>
      </c>
      <c r="D9" s="17">
        <v>50</v>
      </c>
      <c r="E9" s="18">
        <v>50</v>
      </c>
      <c r="F9" s="17">
        <v>0</v>
      </c>
      <c r="G9" s="19">
        <v>100</v>
      </c>
      <c r="H9" s="19">
        <v>100</v>
      </c>
      <c r="I9" s="17">
        <v>1</v>
      </c>
      <c r="J9" s="30" t="s">
        <v>380</v>
      </c>
      <c r="K9" s="17"/>
      <c r="L9" s="17"/>
    </row>
    <row r="10" s="2" customFormat="1" ht="30" customHeight="1" spans="1:12">
      <c r="A10" s="17">
        <v>7</v>
      </c>
      <c r="B10" s="20">
        <v>22043066</v>
      </c>
      <c r="C10" s="21" t="s">
        <v>18</v>
      </c>
      <c r="D10" s="17">
        <v>50</v>
      </c>
      <c r="E10" s="18">
        <v>50</v>
      </c>
      <c r="F10" s="17">
        <v>0</v>
      </c>
      <c r="G10" s="19">
        <v>100</v>
      </c>
      <c r="H10" s="19">
        <v>100</v>
      </c>
      <c r="I10" s="17">
        <v>1</v>
      </c>
      <c r="J10" s="30" t="s">
        <v>381</v>
      </c>
      <c r="K10" s="17"/>
      <c r="L10" s="17"/>
    </row>
    <row r="11" s="2" customFormat="1" ht="30" customHeight="1" spans="1:12">
      <c r="A11" s="17">
        <v>8</v>
      </c>
      <c r="B11" s="23">
        <v>22043047</v>
      </c>
      <c r="C11" s="23" t="s">
        <v>33</v>
      </c>
      <c r="D11" s="17">
        <v>50</v>
      </c>
      <c r="E11" s="18">
        <v>38</v>
      </c>
      <c r="F11" s="17">
        <v>0</v>
      </c>
      <c r="G11" s="19">
        <v>88</v>
      </c>
      <c r="H11" s="19">
        <v>88</v>
      </c>
      <c r="I11" s="17">
        <v>8</v>
      </c>
      <c r="J11" s="29" t="s">
        <v>382</v>
      </c>
      <c r="K11" s="17"/>
      <c r="L11" s="17"/>
    </row>
    <row r="12" s="2" customFormat="1" ht="30" customHeight="1" spans="1:12">
      <c r="A12" s="17">
        <v>9</v>
      </c>
      <c r="B12" s="23">
        <v>22043016</v>
      </c>
      <c r="C12" s="21" t="s">
        <v>45</v>
      </c>
      <c r="D12" s="17">
        <v>50</v>
      </c>
      <c r="E12" s="18">
        <v>31.5</v>
      </c>
      <c r="F12" s="17">
        <v>0</v>
      </c>
      <c r="G12" s="19">
        <v>81.5</v>
      </c>
      <c r="H12" s="19">
        <v>81.5</v>
      </c>
      <c r="I12" s="17">
        <v>9</v>
      </c>
      <c r="J12" s="28" t="s">
        <v>383</v>
      </c>
      <c r="K12" s="17"/>
      <c r="L12" s="17"/>
    </row>
    <row r="13" s="2" customFormat="1" ht="30" customHeight="1" spans="1:12">
      <c r="A13" s="17">
        <v>10</v>
      </c>
      <c r="B13" s="23">
        <v>22043038</v>
      </c>
      <c r="C13" s="21" t="s">
        <v>31</v>
      </c>
      <c r="D13" s="17">
        <v>50</v>
      </c>
      <c r="E13" s="18">
        <v>29.5</v>
      </c>
      <c r="F13" s="17">
        <v>0</v>
      </c>
      <c r="G13" s="19">
        <v>79.5</v>
      </c>
      <c r="H13" s="19">
        <v>79.5</v>
      </c>
      <c r="I13" s="17">
        <v>10</v>
      </c>
      <c r="J13" s="30" t="s">
        <v>384</v>
      </c>
      <c r="K13" s="17"/>
      <c r="L13" s="17"/>
    </row>
    <row r="14" s="2" customFormat="1" ht="30" customHeight="1" spans="1:12">
      <c r="A14" s="17">
        <v>11</v>
      </c>
      <c r="B14" s="23">
        <v>22043050</v>
      </c>
      <c r="C14" s="21" t="s">
        <v>55</v>
      </c>
      <c r="D14" s="17">
        <v>50</v>
      </c>
      <c r="E14" s="18">
        <v>28</v>
      </c>
      <c r="F14" s="17">
        <v>0</v>
      </c>
      <c r="G14" s="19">
        <v>78</v>
      </c>
      <c r="H14" s="19">
        <v>78</v>
      </c>
      <c r="I14" s="17">
        <v>11</v>
      </c>
      <c r="J14" s="28" t="s">
        <v>385</v>
      </c>
      <c r="K14" s="17"/>
      <c r="L14" s="17"/>
    </row>
    <row r="15" s="2" customFormat="1" ht="30" customHeight="1" spans="1:12">
      <c r="A15" s="17">
        <v>12</v>
      </c>
      <c r="B15" s="20">
        <v>22043036</v>
      </c>
      <c r="C15" s="21" t="s">
        <v>43</v>
      </c>
      <c r="D15" s="17">
        <v>50</v>
      </c>
      <c r="E15" s="18">
        <v>27.5</v>
      </c>
      <c r="F15" s="17">
        <v>0</v>
      </c>
      <c r="G15" s="19">
        <v>77.5</v>
      </c>
      <c r="H15" s="19">
        <v>77.5</v>
      </c>
      <c r="I15" s="17">
        <v>12</v>
      </c>
      <c r="J15" s="28" t="s">
        <v>386</v>
      </c>
      <c r="K15" s="17"/>
      <c r="L15" s="17"/>
    </row>
    <row r="16" s="2" customFormat="1" ht="30" customHeight="1" spans="1:12">
      <c r="A16" s="17">
        <v>13</v>
      </c>
      <c r="B16" s="23">
        <v>22043059</v>
      </c>
      <c r="C16" s="23" t="s">
        <v>35</v>
      </c>
      <c r="D16" s="17">
        <v>50</v>
      </c>
      <c r="E16" s="18">
        <v>24</v>
      </c>
      <c r="F16" s="17">
        <v>0</v>
      </c>
      <c r="G16" s="19">
        <v>74</v>
      </c>
      <c r="H16" s="19">
        <v>74</v>
      </c>
      <c r="I16" s="17">
        <v>13</v>
      </c>
      <c r="J16" s="27" t="s">
        <v>387</v>
      </c>
      <c r="K16" s="17"/>
      <c r="L16" s="17"/>
    </row>
    <row r="17" s="2" customFormat="1" ht="30" customHeight="1" spans="1:12">
      <c r="A17" s="17">
        <v>14</v>
      </c>
      <c r="B17" s="23">
        <v>22043049</v>
      </c>
      <c r="C17" s="23" t="s">
        <v>41</v>
      </c>
      <c r="D17" s="17">
        <v>50</v>
      </c>
      <c r="E17" s="18">
        <v>21</v>
      </c>
      <c r="F17" s="17">
        <v>0</v>
      </c>
      <c r="G17" s="19">
        <v>71</v>
      </c>
      <c r="H17" s="19">
        <v>71</v>
      </c>
      <c r="I17" s="17">
        <v>14</v>
      </c>
      <c r="J17" s="28" t="s">
        <v>388</v>
      </c>
      <c r="K17" s="17"/>
      <c r="L17" s="17"/>
    </row>
    <row r="18" s="2" customFormat="1" ht="30" customHeight="1" spans="1:12">
      <c r="A18" s="17">
        <v>15</v>
      </c>
      <c r="B18" s="20">
        <v>22043072</v>
      </c>
      <c r="C18" s="21" t="s">
        <v>75</v>
      </c>
      <c r="D18" s="17">
        <v>50</v>
      </c>
      <c r="E18" s="18">
        <v>21</v>
      </c>
      <c r="F18" s="17">
        <v>0</v>
      </c>
      <c r="G18" s="19">
        <v>71</v>
      </c>
      <c r="H18" s="19">
        <v>71</v>
      </c>
      <c r="I18" s="17">
        <v>14</v>
      </c>
      <c r="J18" s="28" t="s">
        <v>389</v>
      </c>
      <c r="K18" s="17"/>
      <c r="L18" s="17"/>
    </row>
    <row r="19" s="2" customFormat="1" ht="30" customHeight="1" spans="1:12">
      <c r="A19" s="17">
        <v>16</v>
      </c>
      <c r="B19" s="17">
        <v>22043011</v>
      </c>
      <c r="C19" s="17" t="s">
        <v>79</v>
      </c>
      <c r="D19" s="17">
        <v>50</v>
      </c>
      <c r="E19" s="18">
        <v>19</v>
      </c>
      <c r="F19" s="17">
        <v>0</v>
      </c>
      <c r="G19" s="19">
        <v>69</v>
      </c>
      <c r="H19" s="19">
        <v>69</v>
      </c>
      <c r="I19" s="17">
        <v>16</v>
      </c>
      <c r="J19" s="29" t="s">
        <v>390</v>
      </c>
      <c r="K19" s="17"/>
      <c r="L19" s="17"/>
    </row>
    <row r="20" s="2" customFormat="1" ht="30" customHeight="1" spans="1:12">
      <c r="A20" s="17">
        <v>17</v>
      </c>
      <c r="B20" s="23">
        <v>22043026</v>
      </c>
      <c r="C20" s="21" t="s">
        <v>49</v>
      </c>
      <c r="D20" s="17">
        <v>50</v>
      </c>
      <c r="E20" s="18">
        <v>17</v>
      </c>
      <c r="F20" s="17">
        <v>0</v>
      </c>
      <c r="G20" s="19">
        <v>67</v>
      </c>
      <c r="H20" s="19">
        <v>67</v>
      </c>
      <c r="I20" s="17">
        <v>17</v>
      </c>
      <c r="J20" s="28" t="s">
        <v>391</v>
      </c>
      <c r="K20" s="17"/>
      <c r="L20" s="17"/>
    </row>
    <row r="21" s="2" customFormat="1" ht="30" customHeight="1" spans="1:12">
      <c r="A21" s="17">
        <v>18</v>
      </c>
      <c r="B21" s="17">
        <v>22043003</v>
      </c>
      <c r="C21" s="17" t="s">
        <v>67</v>
      </c>
      <c r="D21" s="17">
        <v>50</v>
      </c>
      <c r="E21" s="18">
        <v>14</v>
      </c>
      <c r="F21" s="17">
        <v>0</v>
      </c>
      <c r="G21" s="19">
        <v>64</v>
      </c>
      <c r="H21" s="19">
        <v>64</v>
      </c>
      <c r="I21" s="17">
        <v>18</v>
      </c>
      <c r="J21" s="29" t="s">
        <v>392</v>
      </c>
      <c r="K21" s="17"/>
      <c r="L21" s="17"/>
    </row>
    <row r="22" s="3" customFormat="1" ht="30" customHeight="1" spans="1:12">
      <c r="A22" s="17">
        <v>19</v>
      </c>
      <c r="B22" s="20">
        <v>22043045</v>
      </c>
      <c r="C22" s="24" t="s">
        <v>77</v>
      </c>
      <c r="D22" s="17">
        <v>50</v>
      </c>
      <c r="E22" s="18">
        <v>12</v>
      </c>
      <c r="F22" s="17">
        <v>0</v>
      </c>
      <c r="G22" s="19">
        <v>62</v>
      </c>
      <c r="H22" s="19">
        <v>62</v>
      </c>
      <c r="I22" s="17">
        <v>19</v>
      </c>
      <c r="J22" s="29" t="s">
        <v>393</v>
      </c>
      <c r="K22" s="17"/>
      <c r="L22" s="17"/>
    </row>
    <row r="23" s="2" customFormat="1" ht="30" customHeight="1" spans="1:12">
      <c r="A23" s="17">
        <v>20</v>
      </c>
      <c r="B23" s="23">
        <v>22043062</v>
      </c>
      <c r="C23" s="21" t="s">
        <v>73</v>
      </c>
      <c r="D23" s="17">
        <v>50</v>
      </c>
      <c r="E23" s="18">
        <v>11.5</v>
      </c>
      <c r="F23" s="17">
        <v>0</v>
      </c>
      <c r="G23" s="19">
        <v>61.5</v>
      </c>
      <c r="H23" s="19">
        <v>61.5</v>
      </c>
      <c r="I23" s="17">
        <v>20</v>
      </c>
      <c r="J23" s="28" t="s">
        <v>394</v>
      </c>
      <c r="K23" s="17"/>
      <c r="L23" s="17"/>
    </row>
    <row r="24" s="2" customFormat="1" ht="30" customHeight="1" spans="1:12">
      <c r="A24" s="17">
        <v>21</v>
      </c>
      <c r="B24" s="22">
        <v>22043039</v>
      </c>
      <c r="C24" s="25" t="s">
        <v>95</v>
      </c>
      <c r="D24" s="17">
        <v>50</v>
      </c>
      <c r="E24" s="18">
        <v>9</v>
      </c>
      <c r="F24" s="17">
        <v>0</v>
      </c>
      <c r="G24" s="19">
        <v>59</v>
      </c>
      <c r="H24" s="19">
        <v>59</v>
      </c>
      <c r="I24" s="17">
        <v>21</v>
      </c>
      <c r="J24" s="29" t="s">
        <v>395</v>
      </c>
      <c r="K24" s="17"/>
      <c r="L24" s="17"/>
    </row>
    <row r="25" s="2" customFormat="1" ht="30" customHeight="1" spans="1:12">
      <c r="A25" s="17">
        <v>22</v>
      </c>
      <c r="B25" s="23">
        <v>22043056</v>
      </c>
      <c r="C25" s="21" t="s">
        <v>97</v>
      </c>
      <c r="D25" s="17">
        <v>50</v>
      </c>
      <c r="E25" s="18">
        <v>9</v>
      </c>
      <c r="F25" s="17">
        <v>0</v>
      </c>
      <c r="G25" s="19">
        <v>59</v>
      </c>
      <c r="H25" s="19">
        <v>59</v>
      </c>
      <c r="I25" s="17">
        <v>21</v>
      </c>
      <c r="J25" s="28" t="s">
        <v>396</v>
      </c>
      <c r="K25" s="17"/>
      <c r="L25" s="17"/>
    </row>
    <row r="26" s="2" customFormat="1" ht="30" customHeight="1" spans="1:12">
      <c r="A26" s="17">
        <v>23</v>
      </c>
      <c r="B26" s="25">
        <v>22043061</v>
      </c>
      <c r="C26" s="25" t="s">
        <v>156</v>
      </c>
      <c r="D26" s="17">
        <v>50</v>
      </c>
      <c r="E26" s="18">
        <v>9</v>
      </c>
      <c r="F26" s="17">
        <v>0</v>
      </c>
      <c r="G26" s="19">
        <v>59</v>
      </c>
      <c r="H26" s="19">
        <v>59</v>
      </c>
      <c r="I26" s="17">
        <v>21</v>
      </c>
      <c r="J26" s="29" t="s">
        <v>397</v>
      </c>
      <c r="K26" s="17"/>
      <c r="L26" s="17"/>
    </row>
    <row r="27" s="2" customFormat="1" ht="30" customHeight="1" spans="1:12">
      <c r="A27" s="17">
        <v>24</v>
      </c>
      <c r="B27" s="17">
        <v>22043063</v>
      </c>
      <c r="C27" s="17" t="s">
        <v>124</v>
      </c>
      <c r="D27" s="17">
        <v>50</v>
      </c>
      <c r="E27" s="18">
        <v>9</v>
      </c>
      <c r="F27" s="17">
        <v>0</v>
      </c>
      <c r="G27" s="19">
        <v>59</v>
      </c>
      <c r="H27" s="19">
        <v>59</v>
      </c>
      <c r="I27" s="17">
        <v>21</v>
      </c>
      <c r="J27" s="28" t="s">
        <v>397</v>
      </c>
      <c r="K27" s="17"/>
      <c r="L27" s="17"/>
    </row>
    <row r="28" s="2" customFormat="1" ht="30" customHeight="1" spans="1:12">
      <c r="A28" s="17">
        <v>25</v>
      </c>
      <c r="B28" s="20">
        <v>22043057</v>
      </c>
      <c r="C28" s="24" t="s">
        <v>59</v>
      </c>
      <c r="D28" s="17">
        <v>50</v>
      </c>
      <c r="E28" s="18">
        <v>8.5</v>
      </c>
      <c r="F28" s="17">
        <v>0</v>
      </c>
      <c r="G28" s="19">
        <v>58.5</v>
      </c>
      <c r="H28" s="19">
        <v>58.5</v>
      </c>
      <c r="I28" s="17">
        <v>25</v>
      </c>
      <c r="J28" s="29" t="s">
        <v>398</v>
      </c>
      <c r="K28" s="17"/>
      <c r="L28" s="17"/>
    </row>
    <row r="29" s="2" customFormat="1" ht="30" customHeight="1" spans="1:12">
      <c r="A29" s="17">
        <v>26</v>
      </c>
      <c r="B29" s="20">
        <v>22043054</v>
      </c>
      <c r="C29" s="21" t="s">
        <v>91</v>
      </c>
      <c r="D29" s="17">
        <v>50</v>
      </c>
      <c r="E29" s="18">
        <v>8</v>
      </c>
      <c r="F29" s="17">
        <v>0</v>
      </c>
      <c r="G29" s="19">
        <v>58</v>
      </c>
      <c r="H29" s="19">
        <v>58</v>
      </c>
      <c r="I29" s="17">
        <v>26</v>
      </c>
      <c r="J29" s="28" t="s">
        <v>399</v>
      </c>
      <c r="K29" s="17"/>
      <c r="L29" s="17"/>
    </row>
    <row r="30" s="2" customFormat="1" ht="30" customHeight="1" spans="1:12">
      <c r="A30" s="17">
        <v>27</v>
      </c>
      <c r="B30" s="20">
        <v>22043042</v>
      </c>
      <c r="C30" s="21" t="s">
        <v>57</v>
      </c>
      <c r="D30" s="17">
        <v>50</v>
      </c>
      <c r="E30" s="18">
        <v>7</v>
      </c>
      <c r="F30" s="17">
        <v>0</v>
      </c>
      <c r="G30" s="19">
        <v>57</v>
      </c>
      <c r="H30" s="19">
        <v>57</v>
      </c>
      <c r="I30" s="17">
        <v>27</v>
      </c>
      <c r="J30" s="28" t="s">
        <v>400</v>
      </c>
      <c r="K30" s="17"/>
      <c r="L30" s="17"/>
    </row>
    <row r="31" s="2" customFormat="1" ht="30" customHeight="1" spans="1:12">
      <c r="A31" s="17">
        <v>28</v>
      </c>
      <c r="B31" s="23">
        <v>22043058</v>
      </c>
      <c r="C31" s="21" t="s">
        <v>105</v>
      </c>
      <c r="D31" s="17">
        <v>50</v>
      </c>
      <c r="E31" s="18">
        <v>6</v>
      </c>
      <c r="F31" s="17">
        <v>0</v>
      </c>
      <c r="G31" s="19">
        <v>56</v>
      </c>
      <c r="H31" s="19">
        <v>56</v>
      </c>
      <c r="I31" s="17">
        <v>28</v>
      </c>
      <c r="J31" s="28" t="s">
        <v>401</v>
      </c>
      <c r="K31" s="17"/>
      <c r="L31" s="17"/>
    </row>
    <row r="32" s="2" customFormat="1" ht="30" customHeight="1" spans="1:12">
      <c r="A32" s="17">
        <v>29</v>
      </c>
      <c r="B32" s="23">
        <v>22043044</v>
      </c>
      <c r="C32" s="21" t="s">
        <v>51</v>
      </c>
      <c r="D32" s="17">
        <v>50</v>
      </c>
      <c r="E32" s="18">
        <v>5.25</v>
      </c>
      <c r="F32" s="17">
        <v>0</v>
      </c>
      <c r="G32" s="19">
        <v>55.25</v>
      </c>
      <c r="H32" s="19">
        <v>55.25</v>
      </c>
      <c r="I32" s="17">
        <v>29</v>
      </c>
      <c r="J32" s="28" t="s">
        <v>402</v>
      </c>
      <c r="K32" s="17"/>
      <c r="L32" s="17"/>
    </row>
    <row r="33" s="2" customFormat="1" ht="30" customHeight="1" spans="1:12">
      <c r="A33" s="17">
        <v>30</v>
      </c>
      <c r="B33" s="22">
        <v>22043005</v>
      </c>
      <c r="C33" s="25" t="s">
        <v>69</v>
      </c>
      <c r="D33" s="17">
        <v>50</v>
      </c>
      <c r="E33" s="18">
        <v>4.75</v>
      </c>
      <c r="F33" s="17">
        <v>0</v>
      </c>
      <c r="G33" s="19">
        <v>54.75</v>
      </c>
      <c r="H33" s="19">
        <v>54.75</v>
      </c>
      <c r="I33" s="17">
        <v>30</v>
      </c>
      <c r="J33" s="29" t="s">
        <v>403</v>
      </c>
      <c r="K33" s="17"/>
      <c r="L33" s="17"/>
    </row>
    <row r="34" s="2" customFormat="1" ht="30" customHeight="1" spans="1:12">
      <c r="A34" s="17">
        <v>31</v>
      </c>
      <c r="B34" s="23">
        <v>22043001</v>
      </c>
      <c r="C34" s="23" t="s">
        <v>37</v>
      </c>
      <c r="D34" s="17">
        <v>50</v>
      </c>
      <c r="E34" s="18">
        <v>4</v>
      </c>
      <c r="F34" s="17">
        <v>0</v>
      </c>
      <c r="G34" s="19">
        <v>54</v>
      </c>
      <c r="H34" s="19">
        <v>54</v>
      </c>
      <c r="I34" s="17">
        <v>31</v>
      </c>
      <c r="J34" s="29" t="s">
        <v>404</v>
      </c>
      <c r="K34" s="17"/>
      <c r="L34" s="17"/>
    </row>
    <row r="35" s="2" customFormat="1" ht="30" customHeight="1" spans="1:12">
      <c r="A35" s="17">
        <v>32</v>
      </c>
      <c r="B35" s="23">
        <v>22043008</v>
      </c>
      <c r="C35" s="21" t="s">
        <v>61</v>
      </c>
      <c r="D35" s="17">
        <v>50</v>
      </c>
      <c r="E35" s="18">
        <v>4</v>
      </c>
      <c r="F35" s="17">
        <v>0</v>
      </c>
      <c r="G35" s="19">
        <v>54</v>
      </c>
      <c r="H35" s="19">
        <v>54</v>
      </c>
      <c r="I35" s="17">
        <v>31</v>
      </c>
      <c r="J35" s="28" t="s">
        <v>405</v>
      </c>
      <c r="K35" s="17"/>
      <c r="L35" s="17"/>
    </row>
    <row r="36" s="2" customFormat="1" ht="30" customHeight="1" spans="1:12">
      <c r="A36" s="17">
        <v>33</v>
      </c>
      <c r="B36" s="23">
        <v>22043075</v>
      </c>
      <c r="C36" s="23" t="s">
        <v>146</v>
      </c>
      <c r="D36" s="17">
        <v>50</v>
      </c>
      <c r="E36" s="18">
        <v>4</v>
      </c>
      <c r="F36" s="17">
        <v>0</v>
      </c>
      <c r="G36" s="19">
        <v>54</v>
      </c>
      <c r="H36" s="19">
        <v>54</v>
      </c>
      <c r="I36" s="17">
        <v>31</v>
      </c>
      <c r="J36" s="28" t="s">
        <v>406</v>
      </c>
      <c r="K36" s="17"/>
      <c r="L36" s="17"/>
    </row>
    <row r="37" s="2" customFormat="1" ht="30" customHeight="1" spans="1:12">
      <c r="A37" s="17">
        <v>34</v>
      </c>
      <c r="B37" s="17">
        <v>22043023</v>
      </c>
      <c r="C37" s="17" t="s">
        <v>144</v>
      </c>
      <c r="D37" s="17">
        <v>50</v>
      </c>
      <c r="E37" s="18">
        <v>3</v>
      </c>
      <c r="F37" s="17">
        <v>0</v>
      </c>
      <c r="G37" s="19">
        <v>53</v>
      </c>
      <c r="H37" s="19">
        <v>53</v>
      </c>
      <c r="I37" s="17">
        <v>34</v>
      </c>
      <c r="J37" s="29" t="s">
        <v>407</v>
      </c>
      <c r="K37" s="17"/>
      <c r="L37" s="17"/>
    </row>
    <row r="38" s="2" customFormat="1" ht="30" customHeight="1" spans="1:12">
      <c r="A38" s="17">
        <v>35</v>
      </c>
      <c r="B38" s="23">
        <v>22043070</v>
      </c>
      <c r="C38" s="21" t="s">
        <v>47</v>
      </c>
      <c r="D38" s="17">
        <v>50</v>
      </c>
      <c r="E38" s="18">
        <v>3</v>
      </c>
      <c r="F38" s="17">
        <v>0</v>
      </c>
      <c r="G38" s="19">
        <v>53</v>
      </c>
      <c r="H38" s="19">
        <v>53</v>
      </c>
      <c r="I38" s="17">
        <v>34</v>
      </c>
      <c r="J38" s="28" t="s">
        <v>408</v>
      </c>
      <c r="K38" s="17"/>
      <c r="L38" s="17"/>
    </row>
    <row r="39" s="2" customFormat="1" ht="30" customHeight="1" spans="1:12">
      <c r="A39" s="17">
        <v>36</v>
      </c>
      <c r="B39" s="23">
        <v>22043079</v>
      </c>
      <c r="C39" s="23" t="s">
        <v>63</v>
      </c>
      <c r="D39" s="17">
        <v>50</v>
      </c>
      <c r="E39" s="18">
        <v>3</v>
      </c>
      <c r="F39" s="17">
        <v>0</v>
      </c>
      <c r="G39" s="19">
        <v>53</v>
      </c>
      <c r="H39" s="19">
        <v>53</v>
      </c>
      <c r="I39" s="17">
        <v>34</v>
      </c>
      <c r="J39" s="28" t="s">
        <v>409</v>
      </c>
      <c r="K39" s="17"/>
      <c r="L39" s="17"/>
    </row>
    <row r="40" s="2" customFormat="1" ht="30" customHeight="1" spans="1:12">
      <c r="A40" s="17">
        <v>37</v>
      </c>
      <c r="B40" s="22">
        <v>22043025</v>
      </c>
      <c r="C40" s="25" t="s">
        <v>122</v>
      </c>
      <c r="D40" s="17">
        <v>50</v>
      </c>
      <c r="E40" s="18">
        <v>2.5</v>
      </c>
      <c r="F40" s="17">
        <v>0</v>
      </c>
      <c r="G40" s="19">
        <v>52.5</v>
      </c>
      <c r="H40" s="19">
        <v>52.5</v>
      </c>
      <c r="I40" s="17">
        <v>37</v>
      </c>
      <c r="J40" s="29" t="s">
        <v>410</v>
      </c>
      <c r="K40" s="17"/>
      <c r="L40" s="17"/>
    </row>
    <row r="41" s="2" customFormat="1" ht="30" customHeight="1" spans="1:12">
      <c r="A41" s="17">
        <v>38</v>
      </c>
      <c r="B41" s="23">
        <v>22043074</v>
      </c>
      <c r="C41" s="21" t="s">
        <v>101</v>
      </c>
      <c r="D41" s="17">
        <v>50</v>
      </c>
      <c r="E41" s="18">
        <v>2</v>
      </c>
      <c r="F41" s="17">
        <v>0</v>
      </c>
      <c r="G41" s="19">
        <v>52</v>
      </c>
      <c r="H41" s="19">
        <v>52</v>
      </c>
      <c r="I41" s="17">
        <v>38</v>
      </c>
      <c r="J41" s="30" t="s">
        <v>411</v>
      </c>
      <c r="K41" s="17"/>
      <c r="L41" s="17"/>
    </row>
    <row r="42" s="2" customFormat="1" ht="30" customHeight="1" spans="1:12">
      <c r="A42" s="17">
        <v>39</v>
      </c>
      <c r="B42" s="23">
        <v>22043017</v>
      </c>
      <c r="C42" s="23" t="s">
        <v>142</v>
      </c>
      <c r="D42" s="17">
        <v>50</v>
      </c>
      <c r="E42" s="18">
        <v>1.5</v>
      </c>
      <c r="F42" s="17">
        <v>0</v>
      </c>
      <c r="G42" s="19">
        <v>51.5</v>
      </c>
      <c r="H42" s="19">
        <v>51.5</v>
      </c>
      <c r="I42" s="17">
        <v>39</v>
      </c>
      <c r="J42" s="29" t="s">
        <v>412</v>
      </c>
      <c r="K42" s="17"/>
      <c r="L42" s="17"/>
    </row>
    <row r="43" s="2" customFormat="1" ht="30" customHeight="1" spans="1:12">
      <c r="A43" s="17">
        <v>40</v>
      </c>
      <c r="B43" s="23">
        <v>22043046</v>
      </c>
      <c r="C43" s="21" t="s">
        <v>87</v>
      </c>
      <c r="D43" s="17">
        <v>50</v>
      </c>
      <c r="E43" s="18">
        <v>1.5</v>
      </c>
      <c r="F43" s="17">
        <v>0</v>
      </c>
      <c r="G43" s="19">
        <v>51.5</v>
      </c>
      <c r="H43" s="19">
        <v>51.5</v>
      </c>
      <c r="I43" s="17">
        <v>39</v>
      </c>
      <c r="J43" s="28" t="s">
        <v>413</v>
      </c>
      <c r="K43" s="17"/>
      <c r="L43" s="17"/>
    </row>
    <row r="44" s="2" customFormat="1" ht="30" customHeight="1" spans="1:12">
      <c r="A44" s="17">
        <v>41</v>
      </c>
      <c r="B44" s="17">
        <v>22043019</v>
      </c>
      <c r="C44" s="17" t="s">
        <v>112</v>
      </c>
      <c r="D44" s="17">
        <v>50</v>
      </c>
      <c r="E44" s="18">
        <v>1</v>
      </c>
      <c r="F44" s="17">
        <v>0</v>
      </c>
      <c r="G44" s="19">
        <v>51</v>
      </c>
      <c r="H44" s="19">
        <v>51</v>
      </c>
      <c r="I44" s="17">
        <v>41</v>
      </c>
      <c r="J44" s="28" t="s">
        <v>414</v>
      </c>
      <c r="K44" s="23"/>
      <c r="L44" s="23"/>
    </row>
    <row r="45" s="2" customFormat="1" ht="30" customHeight="1" spans="1:12">
      <c r="A45" s="17">
        <v>42</v>
      </c>
      <c r="B45" s="23">
        <v>22043028</v>
      </c>
      <c r="C45" s="21" t="s">
        <v>71</v>
      </c>
      <c r="D45" s="17">
        <v>50</v>
      </c>
      <c r="E45" s="18">
        <v>1</v>
      </c>
      <c r="F45" s="17">
        <v>0</v>
      </c>
      <c r="G45" s="19">
        <v>51</v>
      </c>
      <c r="H45" s="19">
        <v>51</v>
      </c>
      <c r="I45" s="17">
        <v>41</v>
      </c>
      <c r="J45" s="28" t="s">
        <v>415</v>
      </c>
      <c r="K45" s="17"/>
      <c r="L45" s="17"/>
    </row>
    <row r="46" s="2" customFormat="1" ht="30" customHeight="1" spans="1:12">
      <c r="A46" s="17">
        <v>43</v>
      </c>
      <c r="B46" s="20">
        <v>22043030</v>
      </c>
      <c r="C46" s="21" t="s">
        <v>65</v>
      </c>
      <c r="D46" s="17">
        <v>50</v>
      </c>
      <c r="E46" s="18">
        <v>1</v>
      </c>
      <c r="F46" s="17">
        <v>0</v>
      </c>
      <c r="G46" s="19">
        <v>51</v>
      </c>
      <c r="H46" s="19">
        <v>51</v>
      </c>
      <c r="I46" s="17">
        <v>41</v>
      </c>
      <c r="J46" s="28" t="s">
        <v>415</v>
      </c>
      <c r="K46" s="17"/>
      <c r="L46" s="17"/>
    </row>
    <row r="47" s="2" customFormat="1" ht="30" customHeight="1" spans="1:12">
      <c r="A47" s="17">
        <v>44</v>
      </c>
      <c r="B47" s="23">
        <v>22043033</v>
      </c>
      <c r="C47" s="23" t="s">
        <v>132</v>
      </c>
      <c r="D47" s="17">
        <v>50</v>
      </c>
      <c r="E47" s="18" t="s">
        <v>19</v>
      </c>
      <c r="F47" s="17">
        <v>0</v>
      </c>
      <c r="G47" s="19">
        <v>51</v>
      </c>
      <c r="H47" s="19">
        <v>51</v>
      </c>
      <c r="I47" s="17">
        <v>41</v>
      </c>
      <c r="J47" s="27" t="s">
        <v>416</v>
      </c>
      <c r="K47" s="17" t="s">
        <v>417</v>
      </c>
      <c r="L47" s="17" t="s">
        <v>417</v>
      </c>
    </row>
    <row r="48" s="2" customFormat="1" ht="30" customHeight="1" spans="1:12">
      <c r="A48" s="17">
        <v>45</v>
      </c>
      <c r="B48" s="23">
        <v>22043043</v>
      </c>
      <c r="C48" s="23" t="s">
        <v>175</v>
      </c>
      <c r="D48" s="17">
        <v>50</v>
      </c>
      <c r="E48" s="18" t="s">
        <v>19</v>
      </c>
      <c r="F48" s="17">
        <v>0</v>
      </c>
      <c r="G48" s="19">
        <v>51</v>
      </c>
      <c r="H48" s="19">
        <v>51</v>
      </c>
      <c r="I48" s="17">
        <v>41</v>
      </c>
      <c r="J48" s="29" t="s">
        <v>418</v>
      </c>
      <c r="K48" s="17"/>
      <c r="L48" s="17"/>
    </row>
    <row r="49" s="2" customFormat="1" ht="30" customHeight="1" spans="1:12">
      <c r="A49" s="17">
        <v>46</v>
      </c>
      <c r="B49" s="23">
        <v>22043052</v>
      </c>
      <c r="C49" s="21" t="s">
        <v>140</v>
      </c>
      <c r="D49" s="17">
        <v>50</v>
      </c>
      <c r="E49" s="18">
        <v>1</v>
      </c>
      <c r="F49" s="17">
        <v>0</v>
      </c>
      <c r="G49" s="19">
        <v>51</v>
      </c>
      <c r="H49" s="19">
        <v>51</v>
      </c>
      <c r="I49" s="17">
        <v>41</v>
      </c>
      <c r="J49" s="30" t="s">
        <v>419</v>
      </c>
      <c r="K49" s="17"/>
      <c r="L49" s="17"/>
    </row>
    <row r="50" s="2" customFormat="1" ht="30" customHeight="1" spans="1:12">
      <c r="A50" s="17">
        <v>47</v>
      </c>
      <c r="B50" s="20">
        <v>22043078</v>
      </c>
      <c r="C50" s="21" t="s">
        <v>107</v>
      </c>
      <c r="D50" s="17">
        <v>50</v>
      </c>
      <c r="E50" s="18">
        <v>0.5</v>
      </c>
      <c r="F50" s="17">
        <v>0</v>
      </c>
      <c r="G50" s="19">
        <v>50.5</v>
      </c>
      <c r="H50" s="19">
        <v>50.5</v>
      </c>
      <c r="I50" s="17">
        <v>47</v>
      </c>
      <c r="J50" s="28" t="s">
        <v>420</v>
      </c>
      <c r="K50" s="17"/>
      <c r="L50" s="17"/>
    </row>
    <row r="51" s="2" customFormat="1" ht="30" customHeight="1" spans="1:12">
      <c r="A51" s="17">
        <v>48</v>
      </c>
      <c r="B51" s="23">
        <v>22043002</v>
      </c>
      <c r="C51" s="21" t="s">
        <v>83</v>
      </c>
      <c r="D51" s="17">
        <v>50</v>
      </c>
      <c r="E51" s="18">
        <v>0</v>
      </c>
      <c r="F51" s="17">
        <v>0</v>
      </c>
      <c r="G51" s="19">
        <v>50</v>
      </c>
      <c r="H51" s="19">
        <v>50</v>
      </c>
      <c r="I51" s="17">
        <v>48</v>
      </c>
      <c r="J51" s="28"/>
      <c r="K51" s="17"/>
      <c r="L51" s="17"/>
    </row>
    <row r="52" s="2" customFormat="1" ht="30" customHeight="1" spans="1:12">
      <c r="A52" s="17">
        <v>49</v>
      </c>
      <c r="B52" s="23">
        <v>22043004</v>
      </c>
      <c r="C52" s="21" t="s">
        <v>81</v>
      </c>
      <c r="D52" s="17">
        <v>50</v>
      </c>
      <c r="E52" s="18">
        <v>0</v>
      </c>
      <c r="F52" s="17">
        <v>0</v>
      </c>
      <c r="G52" s="19">
        <v>50</v>
      </c>
      <c r="H52" s="19">
        <v>50</v>
      </c>
      <c r="I52" s="17">
        <v>48</v>
      </c>
      <c r="J52" s="28"/>
      <c r="K52" s="17"/>
      <c r="L52" s="17"/>
    </row>
    <row r="53" s="2" customFormat="1" ht="30" customHeight="1" spans="1:12">
      <c r="A53" s="17">
        <v>50</v>
      </c>
      <c r="B53" s="20">
        <v>22043006</v>
      </c>
      <c r="C53" s="21" t="s">
        <v>103</v>
      </c>
      <c r="D53" s="17">
        <v>50</v>
      </c>
      <c r="E53" s="18">
        <v>0</v>
      </c>
      <c r="F53" s="17">
        <v>0</v>
      </c>
      <c r="G53" s="19">
        <v>50</v>
      </c>
      <c r="H53" s="19">
        <v>50</v>
      </c>
      <c r="I53" s="17">
        <v>48</v>
      </c>
      <c r="J53" s="28"/>
      <c r="K53" s="17"/>
      <c r="L53" s="17"/>
    </row>
    <row r="54" s="2" customFormat="1" ht="30" customHeight="1" spans="1:12">
      <c r="A54" s="17">
        <v>51</v>
      </c>
      <c r="B54" s="23">
        <v>22043009</v>
      </c>
      <c r="C54" s="23" t="s">
        <v>164</v>
      </c>
      <c r="D54" s="17">
        <v>50</v>
      </c>
      <c r="E54" s="18">
        <v>0</v>
      </c>
      <c r="F54" s="17">
        <v>0</v>
      </c>
      <c r="G54" s="19">
        <v>50</v>
      </c>
      <c r="H54" s="19">
        <v>50</v>
      </c>
      <c r="I54" s="17">
        <v>48</v>
      </c>
      <c r="J54" s="27"/>
      <c r="K54" s="17"/>
      <c r="L54" s="17"/>
    </row>
    <row r="55" s="2" customFormat="1" ht="30" customHeight="1" spans="1:12">
      <c r="A55" s="17">
        <v>52</v>
      </c>
      <c r="B55" s="23">
        <v>22043010</v>
      </c>
      <c r="C55" s="21" t="s">
        <v>85</v>
      </c>
      <c r="D55" s="17">
        <v>50</v>
      </c>
      <c r="E55" s="18">
        <v>0</v>
      </c>
      <c r="F55" s="17">
        <v>0</v>
      </c>
      <c r="G55" s="19">
        <v>50</v>
      </c>
      <c r="H55" s="19">
        <v>50</v>
      </c>
      <c r="I55" s="17">
        <v>48</v>
      </c>
      <c r="J55" s="28"/>
      <c r="K55" s="17"/>
      <c r="L55" s="17"/>
    </row>
    <row r="56" s="2" customFormat="1" ht="30" customHeight="1" spans="1:12">
      <c r="A56" s="17">
        <v>53</v>
      </c>
      <c r="B56" s="20">
        <v>22043012</v>
      </c>
      <c r="C56" s="21" t="s">
        <v>89</v>
      </c>
      <c r="D56" s="17">
        <v>50</v>
      </c>
      <c r="E56" s="18">
        <v>0</v>
      </c>
      <c r="F56" s="17">
        <v>0</v>
      </c>
      <c r="G56" s="19">
        <v>50</v>
      </c>
      <c r="H56" s="19">
        <v>50</v>
      </c>
      <c r="I56" s="17">
        <v>48</v>
      </c>
      <c r="J56" s="28"/>
      <c r="K56" s="17"/>
      <c r="L56" s="17"/>
    </row>
    <row r="57" s="2" customFormat="1" ht="30" customHeight="1" spans="1:12">
      <c r="A57" s="17">
        <v>54</v>
      </c>
      <c r="B57" s="17">
        <v>22043013</v>
      </c>
      <c r="C57" s="17" t="s">
        <v>134</v>
      </c>
      <c r="D57" s="17">
        <v>50</v>
      </c>
      <c r="E57" s="18">
        <v>0</v>
      </c>
      <c r="F57" s="17">
        <v>0</v>
      </c>
      <c r="G57" s="19">
        <v>50</v>
      </c>
      <c r="H57" s="19">
        <v>50</v>
      </c>
      <c r="I57" s="17">
        <v>48</v>
      </c>
      <c r="J57" s="28"/>
      <c r="K57" s="17"/>
      <c r="L57" s="17"/>
    </row>
    <row r="58" s="2" customFormat="1" ht="30" customHeight="1" spans="1:12">
      <c r="A58" s="17">
        <v>55</v>
      </c>
      <c r="B58" s="23">
        <v>22043014</v>
      </c>
      <c r="C58" s="21" t="s">
        <v>148</v>
      </c>
      <c r="D58" s="17">
        <v>50</v>
      </c>
      <c r="E58" s="18">
        <v>0</v>
      </c>
      <c r="F58" s="17">
        <v>0</v>
      </c>
      <c r="G58" s="19">
        <v>50</v>
      </c>
      <c r="H58" s="19">
        <v>50</v>
      </c>
      <c r="I58" s="17">
        <v>48</v>
      </c>
      <c r="J58" s="28"/>
      <c r="K58" s="17"/>
      <c r="L58" s="17"/>
    </row>
    <row r="59" s="2" customFormat="1" ht="30" customHeight="1" spans="1:12">
      <c r="A59" s="17">
        <v>56</v>
      </c>
      <c r="B59" s="17">
        <v>22043015</v>
      </c>
      <c r="C59" s="17" t="s">
        <v>162</v>
      </c>
      <c r="D59" s="17">
        <v>50</v>
      </c>
      <c r="E59" s="18">
        <v>0</v>
      </c>
      <c r="F59" s="17">
        <v>0</v>
      </c>
      <c r="G59" s="19">
        <v>50</v>
      </c>
      <c r="H59" s="19">
        <v>50</v>
      </c>
      <c r="I59" s="17">
        <v>48</v>
      </c>
      <c r="J59" s="28"/>
      <c r="K59" s="17"/>
      <c r="L59" s="17"/>
    </row>
    <row r="60" s="2" customFormat="1" ht="30" customHeight="1" spans="1:12">
      <c r="A60" s="17">
        <v>57</v>
      </c>
      <c r="B60" s="23">
        <v>22043020</v>
      </c>
      <c r="C60" s="21" t="s">
        <v>120</v>
      </c>
      <c r="D60" s="17">
        <v>50</v>
      </c>
      <c r="E60" s="18">
        <v>0</v>
      </c>
      <c r="F60" s="17">
        <v>0</v>
      </c>
      <c r="G60" s="19">
        <v>50</v>
      </c>
      <c r="H60" s="19">
        <v>50</v>
      </c>
      <c r="I60" s="17">
        <v>48</v>
      </c>
      <c r="J60" s="28"/>
      <c r="K60" s="17"/>
      <c r="L60" s="17"/>
    </row>
    <row r="61" s="2" customFormat="1" ht="30" customHeight="1" spans="1:12">
      <c r="A61" s="17">
        <v>58</v>
      </c>
      <c r="B61" s="23">
        <v>22043021</v>
      </c>
      <c r="C61" s="23" t="s">
        <v>160</v>
      </c>
      <c r="D61" s="17">
        <v>50</v>
      </c>
      <c r="E61" s="18">
        <v>0</v>
      </c>
      <c r="F61" s="17">
        <v>0</v>
      </c>
      <c r="G61" s="19">
        <v>50</v>
      </c>
      <c r="H61" s="19">
        <v>50</v>
      </c>
      <c r="I61" s="17">
        <v>48</v>
      </c>
      <c r="J61" s="29"/>
      <c r="K61" s="17"/>
      <c r="L61" s="17"/>
    </row>
    <row r="62" s="2" customFormat="1" ht="30" customHeight="1" spans="1:12">
      <c r="A62" s="17">
        <v>59</v>
      </c>
      <c r="B62" s="23">
        <v>22043022</v>
      </c>
      <c r="C62" s="21" t="s">
        <v>138</v>
      </c>
      <c r="D62" s="17">
        <v>50</v>
      </c>
      <c r="E62" s="18">
        <v>0</v>
      </c>
      <c r="F62" s="17">
        <v>0</v>
      </c>
      <c r="G62" s="19">
        <v>50</v>
      </c>
      <c r="H62" s="19">
        <v>50</v>
      </c>
      <c r="I62" s="17">
        <v>48</v>
      </c>
      <c r="J62" s="28"/>
      <c r="K62" s="17"/>
      <c r="L62" s="17"/>
    </row>
    <row r="63" s="2" customFormat="1" ht="30" customHeight="1" spans="1:12">
      <c r="A63" s="17">
        <v>60</v>
      </c>
      <c r="B63" s="20">
        <v>22043024</v>
      </c>
      <c r="C63" s="21" t="s">
        <v>99</v>
      </c>
      <c r="D63" s="17">
        <v>50</v>
      </c>
      <c r="E63" s="18">
        <v>0</v>
      </c>
      <c r="F63" s="17">
        <v>0</v>
      </c>
      <c r="G63" s="19">
        <v>50</v>
      </c>
      <c r="H63" s="19">
        <v>50</v>
      </c>
      <c r="I63" s="17">
        <v>48</v>
      </c>
      <c r="J63" s="28"/>
      <c r="K63" s="17"/>
      <c r="L63" s="17"/>
    </row>
    <row r="64" s="2" customFormat="1" ht="30" customHeight="1" spans="1:12">
      <c r="A64" s="17">
        <v>61</v>
      </c>
      <c r="B64" s="22">
        <v>22043029</v>
      </c>
      <c r="C64" s="17" t="s">
        <v>136</v>
      </c>
      <c r="D64" s="17">
        <v>50</v>
      </c>
      <c r="E64" s="18">
        <v>0</v>
      </c>
      <c r="F64" s="17">
        <v>0</v>
      </c>
      <c r="G64" s="19">
        <v>50</v>
      </c>
      <c r="H64" s="19">
        <v>50</v>
      </c>
      <c r="I64" s="17">
        <v>48</v>
      </c>
      <c r="J64" s="28"/>
      <c r="K64" s="17"/>
      <c r="L64" s="17"/>
    </row>
    <row r="65" s="2" customFormat="1" ht="30" customHeight="1" spans="1:12">
      <c r="A65" s="17">
        <v>62</v>
      </c>
      <c r="B65" s="23">
        <v>22043032</v>
      </c>
      <c r="C65" s="21" t="s">
        <v>128</v>
      </c>
      <c r="D65" s="17">
        <v>50</v>
      </c>
      <c r="E65" s="18">
        <v>0</v>
      </c>
      <c r="F65" s="17">
        <v>0</v>
      </c>
      <c r="G65" s="19">
        <v>50</v>
      </c>
      <c r="H65" s="19">
        <v>50</v>
      </c>
      <c r="I65" s="17">
        <v>48</v>
      </c>
      <c r="J65" s="28"/>
      <c r="K65" s="17"/>
      <c r="L65" s="17"/>
    </row>
    <row r="66" s="2" customFormat="1" ht="30" customHeight="1" spans="1:12">
      <c r="A66" s="17">
        <v>63</v>
      </c>
      <c r="B66" s="23">
        <v>22043034</v>
      </c>
      <c r="C66" s="21" t="s">
        <v>110</v>
      </c>
      <c r="D66" s="17">
        <v>50</v>
      </c>
      <c r="E66" s="18">
        <v>0</v>
      </c>
      <c r="F66" s="17">
        <v>0</v>
      </c>
      <c r="G66" s="19">
        <v>50</v>
      </c>
      <c r="H66" s="19">
        <v>50</v>
      </c>
      <c r="I66" s="17">
        <v>48</v>
      </c>
      <c r="J66" s="28"/>
      <c r="K66" s="17"/>
      <c r="L66" s="17"/>
    </row>
    <row r="67" s="2" customFormat="1" ht="30" customHeight="1" spans="1:12">
      <c r="A67" s="17">
        <v>64</v>
      </c>
      <c r="B67" s="23">
        <v>22043035</v>
      </c>
      <c r="C67" s="23" t="s">
        <v>118</v>
      </c>
      <c r="D67" s="17">
        <v>50</v>
      </c>
      <c r="E67" s="18">
        <v>0</v>
      </c>
      <c r="F67" s="17">
        <v>0</v>
      </c>
      <c r="G67" s="19">
        <v>50</v>
      </c>
      <c r="H67" s="19">
        <v>50</v>
      </c>
      <c r="I67" s="17">
        <v>48</v>
      </c>
      <c r="J67" s="29"/>
      <c r="K67" s="17"/>
      <c r="L67" s="17"/>
    </row>
    <row r="68" s="2" customFormat="1" ht="30" customHeight="1" spans="1:12">
      <c r="A68" s="17">
        <v>65</v>
      </c>
      <c r="B68" s="23">
        <v>22043040</v>
      </c>
      <c r="C68" s="21" t="s">
        <v>158</v>
      </c>
      <c r="D68" s="17">
        <v>50</v>
      </c>
      <c r="E68" s="18">
        <v>0</v>
      </c>
      <c r="F68" s="17">
        <v>0</v>
      </c>
      <c r="G68" s="19">
        <v>50</v>
      </c>
      <c r="H68" s="19">
        <v>50</v>
      </c>
      <c r="I68" s="17">
        <v>48</v>
      </c>
      <c r="J68" s="28"/>
      <c r="K68" s="17"/>
      <c r="L68" s="17"/>
    </row>
    <row r="69" s="2" customFormat="1" ht="30" customHeight="1" spans="1:12">
      <c r="A69" s="17">
        <v>66</v>
      </c>
      <c r="B69" s="22">
        <v>22043041</v>
      </c>
      <c r="C69" s="25" t="s">
        <v>169</v>
      </c>
      <c r="D69" s="17">
        <v>50</v>
      </c>
      <c r="E69" s="18">
        <v>0</v>
      </c>
      <c r="F69" s="17">
        <v>0</v>
      </c>
      <c r="G69" s="19">
        <v>50</v>
      </c>
      <c r="H69" s="19">
        <v>50</v>
      </c>
      <c r="I69" s="17">
        <v>48</v>
      </c>
      <c r="J69" s="29"/>
      <c r="K69" s="17"/>
      <c r="L69" s="17"/>
    </row>
    <row r="70" s="2" customFormat="1" ht="30" customHeight="1" spans="1:12">
      <c r="A70" s="17">
        <v>67</v>
      </c>
      <c r="B70" s="23">
        <v>22043051</v>
      </c>
      <c r="C70" s="23" t="s">
        <v>150</v>
      </c>
      <c r="D70" s="17">
        <v>50</v>
      </c>
      <c r="E70" s="18">
        <v>0</v>
      </c>
      <c r="F70" s="17">
        <v>0</v>
      </c>
      <c r="G70" s="19">
        <v>50</v>
      </c>
      <c r="H70" s="19">
        <v>50</v>
      </c>
      <c r="I70" s="17">
        <v>48</v>
      </c>
      <c r="J70" s="28"/>
      <c r="K70" s="17"/>
      <c r="L70" s="17"/>
    </row>
    <row r="71" s="2" customFormat="1" ht="30" customHeight="1" spans="1:12">
      <c r="A71" s="17">
        <v>68</v>
      </c>
      <c r="B71" s="23">
        <v>22043053</v>
      </c>
      <c r="C71" s="23" t="s">
        <v>130</v>
      </c>
      <c r="D71" s="17">
        <v>50</v>
      </c>
      <c r="E71" s="18">
        <v>0</v>
      </c>
      <c r="F71" s="17">
        <v>0</v>
      </c>
      <c r="G71" s="19">
        <v>50</v>
      </c>
      <c r="H71" s="19">
        <v>50</v>
      </c>
      <c r="I71" s="17">
        <v>48</v>
      </c>
      <c r="J71" s="29"/>
      <c r="K71" s="17"/>
      <c r="L71" s="17"/>
    </row>
    <row r="72" s="2" customFormat="1" ht="30" customHeight="1" spans="1:12">
      <c r="A72" s="17">
        <v>69</v>
      </c>
      <c r="B72" s="17">
        <v>22043055</v>
      </c>
      <c r="C72" s="17" t="s">
        <v>109</v>
      </c>
      <c r="D72" s="17">
        <v>50</v>
      </c>
      <c r="E72" s="18">
        <v>0</v>
      </c>
      <c r="F72" s="17">
        <v>0</v>
      </c>
      <c r="G72" s="19">
        <v>50</v>
      </c>
      <c r="H72" s="19">
        <v>50</v>
      </c>
      <c r="I72" s="17">
        <v>48</v>
      </c>
      <c r="J72" s="28"/>
      <c r="K72" s="17"/>
      <c r="L72" s="17"/>
    </row>
    <row r="73" s="2" customFormat="1" ht="30" customHeight="1" spans="1:12">
      <c r="A73" s="17">
        <v>70</v>
      </c>
      <c r="B73" s="20">
        <v>22043060</v>
      </c>
      <c r="C73" s="21" t="s">
        <v>152</v>
      </c>
      <c r="D73" s="17">
        <v>50</v>
      </c>
      <c r="E73" s="18">
        <v>0</v>
      </c>
      <c r="F73" s="17">
        <v>0</v>
      </c>
      <c r="G73" s="19">
        <v>50</v>
      </c>
      <c r="H73" s="19">
        <v>50</v>
      </c>
      <c r="I73" s="17">
        <v>48</v>
      </c>
      <c r="J73" s="28"/>
      <c r="K73" s="17"/>
      <c r="L73" s="17"/>
    </row>
    <row r="74" s="2" customFormat="1" ht="30" customHeight="1" spans="1:12">
      <c r="A74" s="17">
        <v>71</v>
      </c>
      <c r="B74" s="23">
        <v>22043064</v>
      </c>
      <c r="C74" s="21" t="s">
        <v>53</v>
      </c>
      <c r="D74" s="17">
        <v>50</v>
      </c>
      <c r="E74" s="18">
        <v>0</v>
      </c>
      <c r="F74" s="17">
        <v>0</v>
      </c>
      <c r="G74" s="19">
        <v>50</v>
      </c>
      <c r="H74" s="19">
        <v>50</v>
      </c>
      <c r="I74" s="17">
        <v>48</v>
      </c>
      <c r="J74" s="28"/>
      <c r="K74" s="17"/>
      <c r="L74" s="17"/>
    </row>
    <row r="75" s="2" customFormat="1" ht="30" customHeight="1" spans="1:12">
      <c r="A75" s="17">
        <v>72</v>
      </c>
      <c r="B75" s="23">
        <v>22043065</v>
      </c>
      <c r="C75" s="23" t="s">
        <v>93</v>
      </c>
      <c r="D75" s="17">
        <v>50</v>
      </c>
      <c r="E75" s="18">
        <v>0</v>
      </c>
      <c r="F75" s="17">
        <v>0</v>
      </c>
      <c r="G75" s="19">
        <v>50</v>
      </c>
      <c r="H75" s="19">
        <v>50</v>
      </c>
      <c r="I75" s="17">
        <v>48</v>
      </c>
      <c r="J75" s="29"/>
      <c r="K75" s="17"/>
      <c r="L75" s="17"/>
    </row>
    <row r="76" s="2" customFormat="1" ht="30" customHeight="1" spans="1:12">
      <c r="A76" s="17">
        <v>73</v>
      </c>
      <c r="B76" s="17">
        <v>22043067</v>
      </c>
      <c r="C76" s="17" t="s">
        <v>116</v>
      </c>
      <c r="D76" s="17">
        <v>50</v>
      </c>
      <c r="E76" s="18">
        <v>0</v>
      </c>
      <c r="F76" s="17">
        <v>0</v>
      </c>
      <c r="G76" s="19">
        <v>50</v>
      </c>
      <c r="H76" s="19">
        <v>50</v>
      </c>
      <c r="I76" s="17">
        <v>48</v>
      </c>
      <c r="J76" s="28"/>
      <c r="K76" s="17"/>
      <c r="L76" s="17"/>
    </row>
    <row r="77" s="2" customFormat="1" ht="30" customHeight="1" spans="1:12">
      <c r="A77" s="17">
        <v>74</v>
      </c>
      <c r="B77" s="23">
        <v>22043068</v>
      </c>
      <c r="C77" s="21" t="s">
        <v>177</v>
      </c>
      <c r="D77" s="17">
        <v>50</v>
      </c>
      <c r="E77" s="18">
        <v>0</v>
      </c>
      <c r="F77" s="17">
        <v>0</v>
      </c>
      <c r="G77" s="19">
        <v>50</v>
      </c>
      <c r="H77" s="19">
        <v>50</v>
      </c>
      <c r="I77" s="17">
        <v>48</v>
      </c>
      <c r="J77" s="28"/>
      <c r="K77" s="17"/>
      <c r="L77" s="17"/>
    </row>
    <row r="78" s="2" customFormat="1" ht="30" customHeight="1" spans="1:12">
      <c r="A78" s="17">
        <v>75</v>
      </c>
      <c r="B78" s="23">
        <v>22043069</v>
      </c>
      <c r="C78" s="23" t="s">
        <v>166</v>
      </c>
      <c r="D78" s="17">
        <v>50</v>
      </c>
      <c r="E78" s="18">
        <v>0</v>
      </c>
      <c r="F78" s="17">
        <v>0</v>
      </c>
      <c r="G78" s="19">
        <v>50</v>
      </c>
      <c r="H78" s="19">
        <v>50</v>
      </c>
      <c r="I78" s="17">
        <v>48</v>
      </c>
      <c r="J78" s="28"/>
      <c r="K78" s="17"/>
      <c r="L78" s="17"/>
    </row>
    <row r="79" s="2" customFormat="1" ht="30" customHeight="1" spans="1:12">
      <c r="A79" s="17">
        <v>76</v>
      </c>
      <c r="B79" s="23">
        <v>22043071</v>
      </c>
      <c r="C79" s="23" t="s">
        <v>171</v>
      </c>
      <c r="D79" s="23">
        <v>50</v>
      </c>
      <c r="E79" s="18">
        <v>0</v>
      </c>
      <c r="F79" s="17">
        <v>0</v>
      </c>
      <c r="G79" s="19">
        <v>50</v>
      </c>
      <c r="H79" s="19">
        <v>50</v>
      </c>
      <c r="I79" s="17">
        <v>48</v>
      </c>
      <c r="J79" s="27"/>
      <c r="K79" s="17"/>
      <c r="L79" s="17"/>
    </row>
    <row r="80" s="2" customFormat="1" ht="30" customHeight="1" spans="1:12">
      <c r="A80" s="17">
        <v>77</v>
      </c>
      <c r="B80" s="17">
        <v>22043073</v>
      </c>
      <c r="C80" s="17" t="s">
        <v>173</v>
      </c>
      <c r="D80" s="17">
        <v>50</v>
      </c>
      <c r="E80" s="18">
        <v>0</v>
      </c>
      <c r="F80" s="17">
        <v>0</v>
      </c>
      <c r="G80" s="19">
        <v>50</v>
      </c>
      <c r="H80" s="19">
        <v>50</v>
      </c>
      <c r="I80" s="17">
        <v>48</v>
      </c>
      <c r="J80" s="34"/>
      <c r="K80" s="17"/>
      <c r="L80" s="17"/>
    </row>
    <row r="81" s="2" customFormat="1" ht="30" customHeight="1" spans="1:12">
      <c r="A81" s="17">
        <v>78</v>
      </c>
      <c r="B81" s="23">
        <v>22043076</v>
      </c>
      <c r="C81" s="21" t="s">
        <v>126</v>
      </c>
      <c r="D81" s="17">
        <v>50</v>
      </c>
      <c r="E81" s="18">
        <v>0</v>
      </c>
      <c r="F81" s="17">
        <v>0</v>
      </c>
      <c r="G81" s="19">
        <v>50</v>
      </c>
      <c r="H81" s="19">
        <v>50</v>
      </c>
      <c r="I81" s="17">
        <v>48</v>
      </c>
      <c r="J81" s="28"/>
      <c r="K81" s="17"/>
      <c r="L81" s="17"/>
    </row>
    <row r="82" s="2" customFormat="1" ht="30" customHeight="1" spans="1:12">
      <c r="A82" s="17">
        <v>79</v>
      </c>
      <c r="B82" s="23">
        <v>22043077</v>
      </c>
      <c r="C82" s="23" t="s">
        <v>154</v>
      </c>
      <c r="D82" s="17">
        <v>50</v>
      </c>
      <c r="E82" s="18">
        <v>0</v>
      </c>
      <c r="F82" s="17">
        <v>0</v>
      </c>
      <c r="G82" s="19">
        <v>50</v>
      </c>
      <c r="H82" s="19">
        <v>50</v>
      </c>
      <c r="I82" s="17">
        <v>48</v>
      </c>
      <c r="J82" s="28"/>
      <c r="K82" s="17"/>
      <c r="L82" s="17"/>
    </row>
    <row r="83" s="2" customFormat="1" ht="30" customHeight="1" spans="1:12">
      <c r="A83" s="17">
        <v>80</v>
      </c>
      <c r="B83" s="23">
        <v>22043080</v>
      </c>
      <c r="C83" s="21" t="s">
        <v>114</v>
      </c>
      <c r="D83" s="17">
        <v>50</v>
      </c>
      <c r="E83" s="18">
        <v>0</v>
      </c>
      <c r="F83" s="17">
        <v>0</v>
      </c>
      <c r="G83" s="19">
        <v>50</v>
      </c>
      <c r="H83" s="19">
        <v>50</v>
      </c>
      <c r="I83" s="17">
        <v>48</v>
      </c>
      <c r="J83" s="28"/>
      <c r="K83" s="17"/>
      <c r="L83" s="17"/>
    </row>
    <row r="84" s="2" customFormat="1" ht="30" customHeight="1" spans="1:12">
      <c r="A84" s="21"/>
      <c r="B84" s="21"/>
      <c r="C84" s="21"/>
      <c r="D84" s="21" t="s">
        <v>179</v>
      </c>
      <c r="E84" s="31"/>
      <c r="F84" s="21"/>
      <c r="G84" s="32" t="s">
        <v>180</v>
      </c>
      <c r="H84" s="33"/>
      <c r="I84" s="33"/>
      <c r="J84" s="35"/>
      <c r="K84" s="21"/>
      <c r="L84" s="21"/>
    </row>
    <row r="85" s="2" customFormat="1" ht="30" customHeight="1" spans="1:12">
      <c r="A85" s="4"/>
      <c r="B85" s="4"/>
      <c r="C85" s="4"/>
      <c r="D85" s="4"/>
      <c r="E85" s="5"/>
      <c r="F85" s="4"/>
      <c r="G85" s="4"/>
      <c r="H85" s="6"/>
      <c r="I85" s="4"/>
      <c r="J85" s="36"/>
      <c r="K85" s="4"/>
      <c r="L85" s="4"/>
    </row>
    <row r="86" s="2" customFormat="1" ht="30" customHeight="1" spans="1:12">
      <c r="A86" s="4"/>
      <c r="B86" s="4"/>
      <c r="C86" s="4"/>
      <c r="D86" s="4"/>
      <c r="E86" s="5"/>
      <c r="F86" s="4"/>
      <c r="G86" s="4"/>
      <c r="H86" s="6"/>
      <c r="I86" s="4"/>
      <c r="J86" s="4"/>
      <c r="K86" s="4"/>
      <c r="L86" s="4"/>
    </row>
    <row r="87" s="2" customFormat="1" ht="30" customHeight="1" spans="1:12">
      <c r="A87" s="4"/>
      <c r="B87" s="4"/>
      <c r="C87" s="4"/>
      <c r="D87" s="4"/>
      <c r="E87" s="5"/>
      <c r="F87" s="4"/>
      <c r="G87" s="4"/>
      <c r="H87" s="6"/>
      <c r="I87" s="4"/>
      <c r="J87" s="4"/>
      <c r="K87" s="4"/>
      <c r="L87" s="4"/>
    </row>
    <row r="88" s="2" customFormat="1" ht="30" customHeight="1" spans="1:12">
      <c r="A88" s="4"/>
      <c r="B88" s="4"/>
      <c r="C88" s="4"/>
      <c r="D88" s="4"/>
      <c r="E88" s="5"/>
      <c r="F88" s="4"/>
      <c r="G88" s="4"/>
      <c r="H88" s="6"/>
      <c r="I88" s="4"/>
      <c r="J88" s="4"/>
      <c r="K88" s="4"/>
      <c r="L88" s="4"/>
    </row>
    <row r="89" s="2" customFormat="1" ht="30" customHeight="1" spans="1:12">
      <c r="A89" s="4"/>
      <c r="B89" s="4"/>
      <c r="C89" s="4"/>
      <c r="D89" s="4"/>
      <c r="E89" s="5"/>
      <c r="F89" s="4"/>
      <c r="G89" s="4"/>
      <c r="H89" s="6"/>
      <c r="I89" s="4"/>
      <c r="J89" s="4"/>
      <c r="K89" s="4"/>
      <c r="L89" s="4"/>
    </row>
    <row r="90" s="2" customFormat="1" ht="30" customHeight="1" spans="1:12">
      <c r="A90" s="4"/>
      <c r="B90" s="4"/>
      <c r="C90" s="4"/>
      <c r="D90" s="4"/>
      <c r="E90" s="5"/>
      <c r="F90" s="4"/>
      <c r="G90" s="4"/>
      <c r="H90" s="6"/>
      <c r="I90" s="4"/>
      <c r="J90" s="4"/>
      <c r="K90" s="4"/>
      <c r="L90" s="4"/>
    </row>
    <row r="91" s="2" customFormat="1" ht="30" customHeight="1" spans="1:12">
      <c r="A91" s="4"/>
      <c r="B91" s="4"/>
      <c r="C91" s="4"/>
      <c r="D91" s="4"/>
      <c r="E91" s="5"/>
      <c r="F91" s="4"/>
      <c r="G91" s="4"/>
      <c r="H91" s="6"/>
      <c r="I91" s="4"/>
      <c r="J91" s="4"/>
      <c r="K91" s="4"/>
      <c r="L91" s="4"/>
    </row>
    <row r="92" s="2" customFormat="1" ht="30" customHeight="1" spans="1:12">
      <c r="A92" s="4"/>
      <c r="B92" s="4"/>
      <c r="C92" s="4"/>
      <c r="D92" s="4"/>
      <c r="E92" s="5"/>
      <c r="F92" s="4"/>
      <c r="G92" s="4"/>
      <c r="H92" s="6"/>
      <c r="I92" s="4"/>
      <c r="J92" s="4"/>
      <c r="K92" s="4"/>
      <c r="L92" s="4"/>
    </row>
    <row r="93" s="2" customFormat="1" ht="30" customHeight="1" spans="1:12">
      <c r="A93" s="4"/>
      <c r="B93" s="4"/>
      <c r="C93" s="4"/>
      <c r="D93" s="4"/>
      <c r="E93" s="5"/>
      <c r="F93" s="4"/>
      <c r="G93" s="4"/>
      <c r="H93" s="6"/>
      <c r="I93" s="4"/>
      <c r="J93" s="4"/>
      <c r="K93" s="4"/>
      <c r="L93" s="4"/>
    </row>
    <row r="94" s="2" customFormat="1" ht="30" customHeight="1" spans="1:12">
      <c r="A94" s="4"/>
      <c r="B94" s="4"/>
      <c r="C94" s="4"/>
      <c r="D94" s="4"/>
      <c r="E94" s="5"/>
      <c r="F94" s="4"/>
      <c r="G94" s="4"/>
      <c r="H94" s="6"/>
      <c r="I94" s="4"/>
      <c r="J94" s="4"/>
      <c r="K94" s="4"/>
      <c r="L94" s="4"/>
    </row>
    <row r="95" s="2" customFormat="1" ht="30" customHeight="1" spans="1:12">
      <c r="A95" s="4"/>
      <c r="B95" s="4"/>
      <c r="C95" s="4"/>
      <c r="D95" s="4"/>
      <c r="E95" s="5"/>
      <c r="F95" s="4"/>
      <c r="G95" s="4"/>
      <c r="H95" s="6"/>
      <c r="I95" s="4"/>
      <c r="J95" s="4"/>
      <c r="K95" s="4"/>
      <c r="L95" s="4"/>
    </row>
    <row r="96" s="2" customFormat="1" ht="30" customHeight="1" spans="1:12">
      <c r="A96" s="4"/>
      <c r="B96" s="4"/>
      <c r="C96" s="4"/>
      <c r="D96" s="4"/>
      <c r="E96" s="5"/>
      <c r="F96" s="4"/>
      <c r="G96" s="4"/>
      <c r="H96" s="6"/>
      <c r="I96" s="4"/>
      <c r="J96" s="4"/>
      <c r="K96" s="4"/>
      <c r="L96" s="4"/>
    </row>
    <row r="97" s="2" customFormat="1" ht="30" customHeight="1" spans="1:12">
      <c r="A97" s="4"/>
      <c r="B97" s="4"/>
      <c r="C97" s="4"/>
      <c r="D97" s="4"/>
      <c r="E97" s="5"/>
      <c r="F97" s="4"/>
      <c r="G97" s="4"/>
      <c r="H97" s="6"/>
      <c r="I97" s="4"/>
      <c r="J97" s="4"/>
      <c r="K97" s="4"/>
      <c r="L97" s="4"/>
    </row>
    <row r="98" s="2" customFormat="1" ht="30" customHeight="1" spans="1:12">
      <c r="A98" s="4"/>
      <c r="B98" s="4"/>
      <c r="C98" s="4"/>
      <c r="D98" s="4"/>
      <c r="E98" s="5"/>
      <c r="F98" s="4"/>
      <c r="G98" s="4"/>
      <c r="H98" s="6"/>
      <c r="I98" s="4"/>
      <c r="J98" s="4"/>
      <c r="K98" s="4"/>
      <c r="L98" s="4"/>
    </row>
    <row r="99" s="2" customFormat="1" ht="30" customHeight="1" spans="1:12">
      <c r="A99" s="4"/>
      <c r="B99" s="4"/>
      <c r="C99" s="4"/>
      <c r="D99" s="4"/>
      <c r="E99" s="5"/>
      <c r="F99" s="4"/>
      <c r="G99" s="4"/>
      <c r="H99" s="6"/>
      <c r="I99" s="4"/>
      <c r="J99" s="4"/>
      <c r="K99" s="4"/>
      <c r="L99" s="4"/>
    </row>
    <row r="100" s="2" customFormat="1" ht="30" customHeight="1" spans="1:12">
      <c r="A100" s="4"/>
      <c r="B100" s="4"/>
      <c r="C100" s="4"/>
      <c r="D100" s="4"/>
      <c r="E100" s="5"/>
      <c r="F100" s="4"/>
      <c r="G100" s="4"/>
      <c r="H100" s="6"/>
      <c r="I100" s="4"/>
      <c r="J100" s="4"/>
      <c r="K100" s="4"/>
      <c r="L100" s="4"/>
    </row>
    <row r="101" s="2" customFormat="1" ht="30" customHeight="1" spans="1:12">
      <c r="A101" s="4"/>
      <c r="B101" s="4"/>
      <c r="C101" s="4"/>
      <c r="D101" s="4"/>
      <c r="E101" s="5"/>
      <c r="F101" s="4"/>
      <c r="G101" s="4"/>
      <c r="H101" s="6"/>
      <c r="I101" s="4"/>
      <c r="J101" s="4"/>
      <c r="K101" s="4"/>
      <c r="L101" s="4"/>
    </row>
    <row r="102" s="2" customFormat="1" ht="30" customHeight="1" spans="1:12">
      <c r="A102" s="4"/>
      <c r="B102" s="4"/>
      <c r="C102" s="4"/>
      <c r="D102" s="4"/>
      <c r="E102" s="5"/>
      <c r="F102" s="4"/>
      <c r="G102" s="4"/>
      <c r="H102" s="6"/>
      <c r="I102" s="4"/>
      <c r="J102" s="4"/>
      <c r="K102" s="4"/>
      <c r="L102" s="4"/>
    </row>
    <row r="103" s="2" customFormat="1" ht="30" customHeight="1" spans="1:12">
      <c r="A103" s="4"/>
      <c r="B103" s="4"/>
      <c r="C103" s="4"/>
      <c r="D103" s="4"/>
      <c r="E103" s="5"/>
      <c r="F103" s="4"/>
      <c r="G103" s="4"/>
      <c r="H103" s="6"/>
      <c r="I103" s="4"/>
      <c r="J103" s="4"/>
      <c r="K103" s="4"/>
      <c r="L103" s="4"/>
    </row>
    <row r="104" s="2" customFormat="1" ht="30" customHeight="1" spans="1:12">
      <c r="A104" s="4"/>
      <c r="B104" s="4"/>
      <c r="C104" s="4"/>
      <c r="D104" s="4"/>
      <c r="E104" s="5"/>
      <c r="F104" s="4"/>
      <c r="G104" s="4"/>
      <c r="H104" s="6"/>
      <c r="I104" s="4"/>
      <c r="J104" s="4"/>
      <c r="K104" s="4"/>
      <c r="L104" s="4"/>
    </row>
    <row r="105" s="2" customFormat="1" ht="30" customHeight="1" spans="1:12">
      <c r="A105" s="4"/>
      <c r="B105" s="4"/>
      <c r="C105" s="4"/>
      <c r="D105" s="4"/>
      <c r="E105" s="5"/>
      <c r="F105" s="4"/>
      <c r="G105" s="4"/>
      <c r="H105" s="6"/>
      <c r="I105" s="4"/>
      <c r="J105" s="4"/>
      <c r="K105" s="4"/>
      <c r="L105" s="4"/>
    </row>
    <row r="106" s="2" customFormat="1" ht="30" customHeight="1" spans="1:12">
      <c r="A106" s="4"/>
      <c r="B106" s="4"/>
      <c r="C106" s="4"/>
      <c r="D106" s="4"/>
      <c r="E106" s="5"/>
      <c r="F106" s="4"/>
      <c r="G106" s="4"/>
      <c r="H106" s="6"/>
      <c r="I106" s="4"/>
      <c r="J106" s="4"/>
      <c r="K106" s="4"/>
      <c r="L106" s="4"/>
    </row>
    <row r="107" s="2" customFormat="1" ht="30" customHeight="1" spans="1:12">
      <c r="A107" s="4"/>
      <c r="B107" s="4"/>
      <c r="C107" s="4"/>
      <c r="D107" s="4"/>
      <c r="E107" s="5"/>
      <c r="F107" s="4"/>
      <c r="G107" s="4"/>
      <c r="H107" s="6"/>
      <c r="I107" s="4"/>
      <c r="J107" s="4"/>
      <c r="K107" s="4"/>
      <c r="L107" s="4"/>
    </row>
    <row r="108" s="2" customFormat="1" ht="30" customHeight="1" spans="1:12">
      <c r="A108" s="4"/>
      <c r="B108" s="4"/>
      <c r="C108" s="4"/>
      <c r="D108" s="4"/>
      <c r="E108" s="5"/>
      <c r="F108" s="4"/>
      <c r="G108" s="4"/>
      <c r="H108" s="6"/>
      <c r="I108" s="4"/>
      <c r="J108" s="4"/>
      <c r="K108" s="4"/>
      <c r="L108" s="4"/>
    </row>
    <row r="109" s="2" customFormat="1" ht="30" customHeight="1" spans="1:12">
      <c r="A109" s="4"/>
      <c r="B109" s="4"/>
      <c r="C109" s="4"/>
      <c r="D109" s="4"/>
      <c r="E109" s="5"/>
      <c r="F109" s="4"/>
      <c r="G109" s="4"/>
      <c r="H109" s="6"/>
      <c r="I109" s="4"/>
      <c r="J109" s="4"/>
      <c r="K109" s="4"/>
      <c r="L109" s="4"/>
    </row>
    <row r="110" s="2" customFormat="1" ht="30" customHeight="1" spans="1:12">
      <c r="A110" s="4"/>
      <c r="B110" s="4"/>
      <c r="C110" s="4"/>
      <c r="D110" s="4"/>
      <c r="E110" s="5"/>
      <c r="F110" s="4"/>
      <c r="G110" s="4"/>
      <c r="H110" s="6"/>
      <c r="I110" s="4"/>
      <c r="J110" s="4"/>
      <c r="K110" s="4"/>
      <c r="L110" s="4"/>
    </row>
    <row r="111" s="2" customFormat="1" ht="30" customHeight="1" spans="1:12">
      <c r="A111" s="4"/>
      <c r="B111" s="4"/>
      <c r="C111" s="4"/>
      <c r="D111" s="4"/>
      <c r="E111" s="5"/>
      <c r="F111" s="4"/>
      <c r="G111" s="4"/>
      <c r="H111" s="6"/>
      <c r="I111" s="4"/>
      <c r="J111" s="4"/>
      <c r="K111" s="4"/>
      <c r="L111" s="4"/>
    </row>
    <row r="112" s="2" customFormat="1" ht="30" customHeight="1" spans="1:12">
      <c r="A112" s="4"/>
      <c r="B112" s="4"/>
      <c r="C112" s="4"/>
      <c r="D112" s="4"/>
      <c r="E112" s="5"/>
      <c r="F112" s="4"/>
      <c r="G112" s="4"/>
      <c r="H112" s="6"/>
      <c r="I112" s="4"/>
      <c r="J112" s="4"/>
      <c r="K112" s="4"/>
      <c r="L112" s="4"/>
    </row>
    <row r="113" s="2" customFormat="1" ht="30" customHeight="1" spans="1:12">
      <c r="A113" s="4"/>
      <c r="B113" s="4"/>
      <c r="C113" s="4"/>
      <c r="D113" s="4"/>
      <c r="E113" s="5"/>
      <c r="F113" s="4"/>
      <c r="G113" s="4"/>
      <c r="H113" s="6"/>
      <c r="I113" s="4"/>
      <c r="J113" s="4"/>
      <c r="K113" s="4"/>
      <c r="L113" s="4"/>
    </row>
    <row r="114" s="2" customFormat="1" ht="30" customHeight="1" spans="1:12">
      <c r="A114" s="4"/>
      <c r="B114" s="4"/>
      <c r="C114" s="4"/>
      <c r="D114" s="4"/>
      <c r="E114" s="5"/>
      <c r="F114" s="4"/>
      <c r="G114" s="4"/>
      <c r="H114" s="6"/>
      <c r="I114" s="4"/>
      <c r="J114" s="4"/>
      <c r="K114" s="4"/>
      <c r="L114" s="4"/>
    </row>
    <row r="115" s="2" customFormat="1" ht="30" customHeight="1" spans="1:12">
      <c r="A115" s="4"/>
      <c r="B115" s="4"/>
      <c r="C115" s="4"/>
      <c r="D115" s="4"/>
      <c r="E115" s="5"/>
      <c r="F115" s="4"/>
      <c r="G115" s="4"/>
      <c r="H115" s="6"/>
      <c r="I115" s="4"/>
      <c r="J115" s="4"/>
      <c r="K115" s="4"/>
      <c r="L115" s="4"/>
    </row>
    <row r="116" s="2" customFormat="1" ht="30" customHeight="1" spans="1:12">
      <c r="A116" s="4"/>
      <c r="B116" s="4"/>
      <c r="C116" s="4"/>
      <c r="D116" s="4"/>
      <c r="E116" s="5"/>
      <c r="F116" s="4"/>
      <c r="G116" s="4"/>
      <c r="H116" s="6"/>
      <c r="I116" s="4"/>
      <c r="J116" s="4"/>
      <c r="K116" s="4"/>
      <c r="L116" s="4"/>
    </row>
    <row r="117" s="2" customFormat="1" ht="30" customHeight="1" spans="1:12">
      <c r="A117" s="4"/>
      <c r="B117" s="4"/>
      <c r="C117" s="4"/>
      <c r="D117" s="4"/>
      <c r="E117" s="5"/>
      <c r="F117" s="4"/>
      <c r="G117" s="4"/>
      <c r="H117" s="6"/>
      <c r="I117" s="4"/>
      <c r="J117" s="4"/>
      <c r="K117" s="4"/>
      <c r="L117" s="4"/>
    </row>
    <row r="118" s="2" customFormat="1" ht="30" customHeight="1" spans="1:12">
      <c r="A118" s="4"/>
      <c r="B118" s="4"/>
      <c r="C118" s="4"/>
      <c r="D118" s="4"/>
      <c r="E118" s="5"/>
      <c r="F118" s="4"/>
      <c r="G118" s="4"/>
      <c r="H118" s="6"/>
      <c r="I118" s="4"/>
      <c r="J118" s="4"/>
      <c r="K118" s="4"/>
      <c r="L118" s="4"/>
    </row>
    <row r="119" s="2" customFormat="1" ht="30" customHeight="1" spans="1:12">
      <c r="A119" s="4"/>
      <c r="B119" s="4"/>
      <c r="C119" s="4"/>
      <c r="D119" s="4"/>
      <c r="E119" s="5"/>
      <c r="F119" s="4"/>
      <c r="G119" s="4"/>
      <c r="H119" s="6"/>
      <c r="I119" s="4"/>
      <c r="J119" s="4"/>
      <c r="K119" s="4"/>
      <c r="L119" s="4"/>
    </row>
    <row r="120" s="2" customFormat="1" ht="30" customHeight="1" spans="1:12">
      <c r="A120" s="4"/>
      <c r="B120" s="4"/>
      <c r="C120" s="4"/>
      <c r="D120" s="4"/>
      <c r="E120" s="5"/>
      <c r="F120" s="4"/>
      <c r="G120" s="4"/>
      <c r="H120" s="6"/>
      <c r="I120" s="4"/>
      <c r="J120" s="4"/>
      <c r="K120" s="4"/>
      <c r="L120" s="4"/>
    </row>
    <row r="121" s="2" customFormat="1" ht="30" customHeight="1" spans="1:12">
      <c r="A121" s="4"/>
      <c r="B121" s="4"/>
      <c r="C121" s="4"/>
      <c r="D121" s="4"/>
      <c r="E121" s="5"/>
      <c r="F121" s="4"/>
      <c r="G121" s="4"/>
      <c r="H121" s="6"/>
      <c r="I121" s="4"/>
      <c r="J121" s="4"/>
      <c r="K121" s="4"/>
      <c r="L121" s="4"/>
    </row>
    <row r="122" s="2" customFormat="1" ht="30" customHeight="1" spans="1:12">
      <c r="A122" s="4"/>
      <c r="B122" s="4"/>
      <c r="C122" s="4"/>
      <c r="D122" s="4"/>
      <c r="E122" s="5"/>
      <c r="F122" s="4"/>
      <c r="G122" s="4"/>
      <c r="H122" s="6"/>
      <c r="I122" s="4"/>
      <c r="J122" s="4"/>
      <c r="K122" s="4"/>
      <c r="L122" s="4"/>
    </row>
    <row r="123" s="2" customFormat="1" ht="30" customHeight="1" spans="1:12">
      <c r="A123" s="4"/>
      <c r="B123" s="4"/>
      <c r="C123" s="4"/>
      <c r="D123" s="4"/>
      <c r="E123" s="5"/>
      <c r="F123" s="4"/>
      <c r="G123" s="4"/>
      <c r="H123" s="6"/>
      <c r="I123" s="4"/>
      <c r="J123" s="4"/>
      <c r="K123" s="4"/>
      <c r="L123" s="4"/>
    </row>
    <row r="124" s="2" customFormat="1" ht="30" customHeight="1" spans="1:12">
      <c r="A124" s="4"/>
      <c r="B124" s="4"/>
      <c r="C124" s="4"/>
      <c r="D124" s="4"/>
      <c r="E124" s="5"/>
      <c r="F124" s="4"/>
      <c r="G124" s="4"/>
      <c r="H124" s="6"/>
      <c r="I124" s="4"/>
      <c r="J124" s="4"/>
      <c r="K124" s="4"/>
      <c r="L124" s="4"/>
    </row>
    <row r="125" s="2" customFormat="1" ht="30" customHeight="1" spans="1:12">
      <c r="A125" s="4"/>
      <c r="B125" s="4"/>
      <c r="C125" s="4"/>
      <c r="D125" s="4"/>
      <c r="E125" s="5"/>
      <c r="F125" s="4"/>
      <c r="G125" s="4"/>
      <c r="H125" s="6"/>
      <c r="I125" s="4"/>
      <c r="J125" s="4"/>
      <c r="K125" s="4"/>
      <c r="L125" s="4"/>
    </row>
    <row r="126" s="2" customFormat="1" ht="30" customHeight="1" spans="1:12">
      <c r="A126" s="4"/>
      <c r="B126" s="4"/>
      <c r="C126" s="4"/>
      <c r="D126" s="4"/>
      <c r="E126" s="5"/>
      <c r="F126" s="4"/>
      <c r="G126" s="4"/>
      <c r="H126" s="6"/>
      <c r="I126" s="4"/>
      <c r="J126" s="4"/>
      <c r="K126" s="4"/>
      <c r="L126" s="4"/>
    </row>
    <row r="127" s="2" customFormat="1" ht="30" customHeight="1" spans="1:12">
      <c r="A127" s="4"/>
      <c r="B127" s="4"/>
      <c r="C127" s="4"/>
      <c r="D127" s="4"/>
      <c r="E127" s="5"/>
      <c r="F127" s="4"/>
      <c r="G127" s="4"/>
      <c r="H127" s="6"/>
      <c r="I127" s="4"/>
      <c r="J127" s="4"/>
      <c r="K127" s="4"/>
      <c r="L127" s="4"/>
    </row>
    <row r="128" s="2" customFormat="1" ht="30" customHeight="1" spans="1:12">
      <c r="A128" s="4"/>
      <c r="B128" s="4"/>
      <c r="C128" s="4"/>
      <c r="D128" s="4"/>
      <c r="E128" s="5"/>
      <c r="F128" s="4"/>
      <c r="G128" s="4"/>
      <c r="H128" s="6"/>
      <c r="I128" s="4"/>
      <c r="J128" s="4"/>
      <c r="K128" s="4"/>
      <c r="L128" s="4"/>
    </row>
    <row r="129" s="2" customFormat="1" ht="30" customHeight="1" spans="1:12">
      <c r="A129" s="4"/>
      <c r="B129" s="4"/>
      <c r="C129" s="4"/>
      <c r="D129" s="4"/>
      <c r="E129" s="5"/>
      <c r="F129" s="4"/>
      <c r="G129" s="4"/>
      <c r="H129" s="6"/>
      <c r="I129" s="4"/>
      <c r="J129" s="4"/>
      <c r="K129" s="4"/>
      <c r="L129" s="4"/>
    </row>
    <row r="130" s="2" customFormat="1" ht="30" customHeight="1" spans="1:12">
      <c r="A130" s="4"/>
      <c r="B130" s="4"/>
      <c r="C130" s="4"/>
      <c r="D130" s="4"/>
      <c r="E130" s="5"/>
      <c r="F130" s="4"/>
      <c r="G130" s="4"/>
      <c r="H130" s="6"/>
      <c r="I130" s="4"/>
      <c r="J130" s="4"/>
      <c r="K130" s="4"/>
      <c r="L130" s="4"/>
    </row>
    <row r="131" s="2" customFormat="1" ht="30" customHeight="1" spans="1:12">
      <c r="A131" s="4"/>
      <c r="B131" s="4"/>
      <c r="C131" s="4"/>
      <c r="D131" s="4"/>
      <c r="E131" s="5"/>
      <c r="F131" s="4"/>
      <c r="G131" s="4"/>
      <c r="H131" s="6"/>
      <c r="I131" s="4"/>
      <c r="J131" s="4"/>
      <c r="K131" s="4"/>
      <c r="L131" s="4"/>
    </row>
    <row r="132" s="2" customFormat="1" ht="30" customHeight="1" spans="1:12">
      <c r="A132" s="4"/>
      <c r="B132" s="4"/>
      <c r="C132" s="4"/>
      <c r="D132" s="4"/>
      <c r="E132" s="5"/>
      <c r="F132" s="4"/>
      <c r="G132" s="4"/>
      <c r="H132" s="6"/>
      <c r="I132" s="4"/>
      <c r="J132" s="4"/>
      <c r="K132" s="4"/>
      <c r="L132" s="4"/>
    </row>
    <row r="133" s="2" customFormat="1" ht="30" customHeight="1" spans="1:12">
      <c r="A133" s="4"/>
      <c r="B133" s="4"/>
      <c r="C133" s="4"/>
      <c r="D133" s="4"/>
      <c r="E133" s="5"/>
      <c r="F133" s="4"/>
      <c r="G133" s="4"/>
      <c r="H133" s="6"/>
      <c r="I133" s="4"/>
      <c r="J133" s="4"/>
      <c r="K133" s="4"/>
      <c r="L133" s="4"/>
    </row>
    <row r="134" s="2" customFormat="1" ht="30" customHeight="1" spans="1:12">
      <c r="A134" s="4"/>
      <c r="B134" s="4"/>
      <c r="C134" s="4"/>
      <c r="D134" s="4"/>
      <c r="E134" s="5"/>
      <c r="F134" s="4"/>
      <c r="G134" s="4"/>
      <c r="H134" s="6"/>
      <c r="I134" s="4"/>
      <c r="J134" s="4"/>
      <c r="K134" s="4"/>
      <c r="L134" s="4"/>
    </row>
    <row r="135" s="2" customFormat="1" ht="30" customHeight="1" spans="1:12">
      <c r="A135" s="4"/>
      <c r="B135" s="4"/>
      <c r="C135" s="4"/>
      <c r="D135" s="4"/>
      <c r="E135" s="5"/>
      <c r="F135" s="4"/>
      <c r="G135" s="4"/>
      <c r="H135" s="6"/>
      <c r="I135" s="4"/>
      <c r="J135" s="4"/>
      <c r="K135" s="4"/>
      <c r="L135" s="4"/>
    </row>
    <row r="136" s="2" customFormat="1" ht="30" customHeight="1" spans="1:12">
      <c r="A136" s="4"/>
      <c r="B136" s="4"/>
      <c r="C136" s="4"/>
      <c r="D136" s="4"/>
      <c r="E136" s="5"/>
      <c r="F136" s="4"/>
      <c r="G136" s="4"/>
      <c r="H136" s="6"/>
      <c r="I136" s="4"/>
      <c r="J136" s="4"/>
      <c r="K136" s="4"/>
      <c r="L136" s="4"/>
    </row>
    <row r="137" s="2" customFormat="1" ht="30" customHeight="1" spans="1:12">
      <c r="A137" s="4"/>
      <c r="B137" s="4"/>
      <c r="C137" s="4"/>
      <c r="D137" s="4"/>
      <c r="E137" s="5"/>
      <c r="F137" s="4"/>
      <c r="G137" s="4"/>
      <c r="H137" s="6"/>
      <c r="I137" s="4"/>
      <c r="J137" s="4"/>
      <c r="K137" s="4"/>
      <c r="L137" s="4"/>
    </row>
    <row r="138" s="2" customFormat="1" ht="30" customHeight="1" spans="1:12">
      <c r="A138" s="4"/>
      <c r="B138" s="4"/>
      <c r="C138" s="4"/>
      <c r="D138" s="4"/>
      <c r="E138" s="5"/>
      <c r="F138" s="4"/>
      <c r="G138" s="4"/>
      <c r="H138" s="6"/>
      <c r="I138" s="4"/>
      <c r="J138" s="4"/>
      <c r="K138" s="4"/>
      <c r="L138" s="4"/>
    </row>
    <row r="139" s="2" customFormat="1" ht="30" customHeight="1" spans="1:12">
      <c r="A139" s="4"/>
      <c r="B139" s="4"/>
      <c r="C139" s="4"/>
      <c r="D139" s="4"/>
      <c r="E139" s="5"/>
      <c r="F139" s="4"/>
      <c r="G139" s="4"/>
      <c r="H139" s="6"/>
      <c r="I139" s="4"/>
      <c r="J139" s="4"/>
      <c r="K139" s="4"/>
      <c r="L139" s="4"/>
    </row>
    <row r="140" s="2" customFormat="1" ht="30" customHeight="1" spans="1:12">
      <c r="A140" s="4"/>
      <c r="B140" s="4"/>
      <c r="C140" s="4"/>
      <c r="D140" s="4"/>
      <c r="E140" s="5"/>
      <c r="F140" s="4"/>
      <c r="G140" s="4"/>
      <c r="H140" s="6"/>
      <c r="I140" s="4"/>
      <c r="J140" s="4"/>
      <c r="K140" s="4"/>
      <c r="L140" s="4"/>
    </row>
    <row r="141" s="2" customFormat="1" ht="30" customHeight="1" spans="1:12">
      <c r="A141" s="4"/>
      <c r="B141" s="4"/>
      <c r="C141" s="4"/>
      <c r="D141" s="4"/>
      <c r="E141" s="5"/>
      <c r="F141" s="4"/>
      <c r="G141" s="4"/>
      <c r="H141" s="6"/>
      <c r="I141" s="4"/>
      <c r="J141" s="4"/>
      <c r="K141" s="4"/>
      <c r="L141" s="4"/>
    </row>
    <row r="142" s="2" customFormat="1" ht="30" customHeight="1" spans="1:12">
      <c r="A142" s="4"/>
      <c r="B142" s="4"/>
      <c r="C142" s="4"/>
      <c r="D142" s="4"/>
      <c r="E142" s="5"/>
      <c r="F142" s="4"/>
      <c r="G142" s="4"/>
      <c r="H142" s="6"/>
      <c r="I142" s="4"/>
      <c r="J142" s="4"/>
      <c r="K142" s="4"/>
      <c r="L142" s="4"/>
    </row>
    <row r="143" s="2" customFormat="1" ht="30" customHeight="1" spans="1:12">
      <c r="A143" s="4"/>
      <c r="B143" s="4"/>
      <c r="C143" s="4"/>
      <c r="D143" s="4"/>
      <c r="E143" s="5"/>
      <c r="F143" s="4"/>
      <c r="G143" s="4"/>
      <c r="H143" s="6"/>
      <c r="I143" s="4"/>
      <c r="J143" s="4"/>
      <c r="K143" s="4"/>
      <c r="L143" s="4"/>
    </row>
    <row r="144" s="2" customFormat="1" ht="30" customHeight="1" spans="1:12">
      <c r="A144" s="4"/>
      <c r="B144" s="4"/>
      <c r="C144" s="4"/>
      <c r="D144" s="4"/>
      <c r="E144" s="5"/>
      <c r="F144" s="4"/>
      <c r="G144" s="4"/>
      <c r="H144" s="6"/>
      <c r="I144" s="4"/>
      <c r="J144" s="4"/>
      <c r="K144" s="4"/>
      <c r="L144" s="4"/>
    </row>
    <row r="145" s="2" customFormat="1" ht="30" customHeight="1" spans="1:12">
      <c r="A145" s="4"/>
      <c r="B145" s="4"/>
      <c r="C145" s="4"/>
      <c r="D145" s="4"/>
      <c r="E145" s="5"/>
      <c r="F145" s="4"/>
      <c r="G145" s="4"/>
      <c r="H145" s="6"/>
      <c r="I145" s="4"/>
      <c r="J145" s="4"/>
      <c r="K145" s="4"/>
      <c r="L145" s="4"/>
    </row>
    <row r="146" s="2" customFormat="1" ht="30" customHeight="1" spans="1:12">
      <c r="A146" s="4"/>
      <c r="B146" s="4"/>
      <c r="C146" s="4"/>
      <c r="D146" s="4"/>
      <c r="E146" s="5"/>
      <c r="F146" s="4"/>
      <c r="G146" s="4"/>
      <c r="H146" s="6"/>
      <c r="I146" s="4"/>
      <c r="J146" s="4"/>
      <c r="K146" s="4"/>
      <c r="L146" s="4"/>
    </row>
    <row r="147" s="2" customFormat="1" ht="30" customHeight="1" spans="1:12">
      <c r="A147" s="4"/>
      <c r="B147" s="4"/>
      <c r="C147" s="4"/>
      <c r="D147" s="4"/>
      <c r="E147" s="5"/>
      <c r="F147" s="4"/>
      <c r="G147" s="4"/>
      <c r="H147" s="6"/>
      <c r="I147" s="4"/>
      <c r="J147" s="4"/>
      <c r="K147" s="4"/>
      <c r="L147" s="4"/>
    </row>
    <row r="148" s="2" customFormat="1" ht="30" customHeight="1" spans="1:12">
      <c r="A148" s="4"/>
      <c r="B148" s="4"/>
      <c r="C148" s="4"/>
      <c r="D148" s="4"/>
      <c r="E148" s="5"/>
      <c r="F148" s="4"/>
      <c r="G148" s="4"/>
      <c r="H148" s="6"/>
      <c r="I148" s="4"/>
      <c r="J148" s="4"/>
      <c r="K148" s="4"/>
      <c r="L148" s="4"/>
    </row>
    <row r="149" s="2" customFormat="1" ht="30" customHeight="1" spans="1:12">
      <c r="A149" s="4"/>
      <c r="B149" s="4"/>
      <c r="C149" s="4"/>
      <c r="D149" s="4"/>
      <c r="E149" s="5"/>
      <c r="F149" s="4"/>
      <c r="G149" s="4"/>
      <c r="H149" s="6"/>
      <c r="I149" s="4"/>
      <c r="J149" s="4"/>
      <c r="K149" s="4"/>
      <c r="L149" s="4"/>
    </row>
    <row r="150" s="2" customFormat="1" ht="30" customHeight="1" spans="1:12">
      <c r="A150" s="4"/>
      <c r="B150" s="4"/>
      <c r="C150" s="4"/>
      <c r="D150" s="4"/>
      <c r="E150" s="5"/>
      <c r="F150" s="4"/>
      <c r="G150" s="4"/>
      <c r="H150" s="6"/>
      <c r="I150" s="4"/>
      <c r="J150" s="4"/>
      <c r="K150" s="4"/>
      <c r="L150" s="4"/>
    </row>
    <row r="151" s="2" customFormat="1" ht="30" customHeight="1" spans="1:12">
      <c r="A151" s="4"/>
      <c r="B151" s="4"/>
      <c r="C151" s="4"/>
      <c r="D151" s="4"/>
      <c r="E151" s="5"/>
      <c r="F151" s="4"/>
      <c r="G151" s="4"/>
      <c r="H151" s="6"/>
      <c r="I151" s="4"/>
      <c r="J151" s="4"/>
      <c r="K151" s="4"/>
      <c r="L151" s="4"/>
    </row>
    <row r="152" s="2" customFormat="1" ht="30" customHeight="1" spans="1:12">
      <c r="A152" s="4"/>
      <c r="B152" s="4"/>
      <c r="C152" s="4"/>
      <c r="D152" s="4"/>
      <c r="E152" s="5"/>
      <c r="F152" s="4"/>
      <c r="G152" s="4"/>
      <c r="H152" s="6"/>
      <c r="I152" s="4"/>
      <c r="J152" s="4"/>
      <c r="K152" s="4"/>
      <c r="L152" s="4"/>
    </row>
    <row r="153" s="2" customFormat="1" ht="30" customHeight="1" spans="1:12">
      <c r="A153" s="4"/>
      <c r="B153" s="4"/>
      <c r="C153" s="4"/>
      <c r="D153" s="4"/>
      <c r="E153" s="5"/>
      <c r="F153" s="4"/>
      <c r="G153" s="4"/>
      <c r="H153" s="6"/>
      <c r="I153" s="4"/>
      <c r="J153" s="4"/>
      <c r="K153" s="4"/>
      <c r="L153" s="4"/>
    </row>
    <row r="154" s="2" customFormat="1" ht="30" customHeight="1" spans="1:12">
      <c r="A154" s="4"/>
      <c r="B154" s="4"/>
      <c r="C154" s="4"/>
      <c r="D154" s="4"/>
      <c r="E154" s="5"/>
      <c r="F154" s="4"/>
      <c r="G154" s="4"/>
      <c r="H154" s="6"/>
      <c r="I154" s="4"/>
      <c r="J154" s="4"/>
      <c r="K154" s="4"/>
      <c r="L154" s="4"/>
    </row>
    <row r="155" s="2" customFormat="1" ht="30" customHeight="1" spans="1:12">
      <c r="A155" s="4"/>
      <c r="B155" s="4"/>
      <c r="C155" s="4"/>
      <c r="D155" s="4"/>
      <c r="E155" s="5"/>
      <c r="F155" s="4"/>
      <c r="G155" s="4"/>
      <c r="H155" s="6"/>
      <c r="I155" s="4"/>
      <c r="J155" s="4"/>
      <c r="K155" s="4"/>
      <c r="L155" s="4"/>
    </row>
    <row r="156" s="2" customFormat="1" ht="30" customHeight="1" spans="1:12">
      <c r="A156" s="4"/>
      <c r="B156" s="4"/>
      <c r="C156" s="4"/>
      <c r="D156" s="4"/>
      <c r="E156" s="5"/>
      <c r="F156" s="4"/>
      <c r="G156" s="4"/>
      <c r="H156" s="6"/>
      <c r="I156" s="4"/>
      <c r="J156" s="4"/>
      <c r="K156" s="4"/>
      <c r="L156" s="4"/>
    </row>
    <row r="157" s="2" customFormat="1" ht="30" customHeight="1" spans="1:12">
      <c r="A157" s="4"/>
      <c r="B157" s="4"/>
      <c r="C157" s="4"/>
      <c r="D157" s="4"/>
      <c r="E157" s="5"/>
      <c r="F157" s="4"/>
      <c r="G157" s="4"/>
      <c r="H157" s="6"/>
      <c r="I157" s="4"/>
      <c r="J157" s="4"/>
      <c r="K157" s="4"/>
      <c r="L157" s="4"/>
    </row>
    <row r="158" s="2" customFormat="1" ht="30" customHeight="1" spans="1:12">
      <c r="A158" s="4"/>
      <c r="B158" s="4"/>
      <c r="C158" s="4"/>
      <c r="D158" s="4"/>
      <c r="E158" s="5"/>
      <c r="F158" s="4"/>
      <c r="G158" s="4"/>
      <c r="H158" s="6"/>
      <c r="I158" s="4"/>
      <c r="J158" s="4"/>
      <c r="K158" s="4"/>
      <c r="L158" s="4"/>
    </row>
    <row r="159" s="2" customFormat="1" ht="30" customHeight="1" spans="1:12">
      <c r="A159" s="4"/>
      <c r="B159" s="4"/>
      <c r="C159" s="4"/>
      <c r="D159" s="4"/>
      <c r="E159" s="5"/>
      <c r="F159" s="4"/>
      <c r="G159" s="4"/>
      <c r="H159" s="6"/>
      <c r="I159" s="4"/>
      <c r="J159" s="4"/>
      <c r="K159" s="4"/>
      <c r="L159" s="4"/>
    </row>
    <row r="160" s="2" customFormat="1" ht="30" customHeight="1" spans="1:12">
      <c r="A160" s="4"/>
      <c r="B160" s="4"/>
      <c r="C160" s="4"/>
      <c r="D160" s="4"/>
      <c r="E160" s="5"/>
      <c r="F160" s="4"/>
      <c r="G160" s="4"/>
      <c r="H160" s="6"/>
      <c r="I160" s="4"/>
      <c r="J160" s="4"/>
      <c r="K160" s="4"/>
      <c r="L160" s="4"/>
    </row>
    <row r="161" s="2" customFormat="1" ht="30" customHeight="1" spans="1:12">
      <c r="A161" s="4"/>
      <c r="B161" s="4"/>
      <c r="C161" s="4"/>
      <c r="D161" s="4"/>
      <c r="E161" s="5"/>
      <c r="F161" s="4"/>
      <c r="G161" s="4"/>
      <c r="H161" s="6"/>
      <c r="I161" s="4"/>
      <c r="J161" s="4"/>
      <c r="K161" s="4"/>
      <c r="L161" s="4"/>
    </row>
    <row r="162" s="2" customFormat="1" ht="30" customHeight="1" spans="1:12">
      <c r="A162" s="4"/>
      <c r="B162" s="4"/>
      <c r="C162" s="4"/>
      <c r="D162" s="4"/>
      <c r="E162" s="5"/>
      <c r="F162" s="4"/>
      <c r="G162" s="4"/>
      <c r="H162" s="6"/>
      <c r="I162" s="4"/>
      <c r="J162" s="4"/>
      <c r="K162" s="4"/>
      <c r="L162" s="4"/>
    </row>
    <row r="163" s="2" customFormat="1" ht="30" customHeight="1" spans="1:12">
      <c r="A163" s="4"/>
      <c r="B163" s="4"/>
      <c r="C163" s="4"/>
      <c r="D163" s="4"/>
      <c r="E163" s="5"/>
      <c r="F163" s="4"/>
      <c r="G163" s="4"/>
      <c r="H163" s="6"/>
      <c r="I163" s="4"/>
      <c r="J163" s="4"/>
      <c r="K163" s="4"/>
      <c r="L163" s="4"/>
    </row>
    <row r="164" s="2" customFormat="1" ht="30" customHeight="1" spans="1:12">
      <c r="A164" s="4"/>
      <c r="B164" s="4"/>
      <c r="C164" s="4"/>
      <c r="D164" s="4"/>
      <c r="E164" s="5"/>
      <c r="F164" s="4"/>
      <c r="G164" s="4"/>
      <c r="H164" s="6"/>
      <c r="I164" s="4"/>
      <c r="J164" s="4"/>
      <c r="K164" s="4"/>
      <c r="L164" s="4"/>
    </row>
    <row r="165" s="2" customFormat="1" ht="30" customHeight="1" spans="1:12">
      <c r="A165" s="4"/>
      <c r="B165" s="4"/>
      <c r="C165" s="4"/>
      <c r="D165" s="4"/>
      <c r="E165" s="5"/>
      <c r="F165" s="4"/>
      <c r="G165" s="4"/>
      <c r="H165" s="6"/>
      <c r="I165" s="4"/>
      <c r="J165" s="4"/>
      <c r="K165" s="4"/>
      <c r="L165" s="4"/>
    </row>
    <row r="166" s="2" customFormat="1" ht="30" customHeight="1" spans="1:12">
      <c r="A166" s="4"/>
      <c r="B166" s="4"/>
      <c r="C166" s="4"/>
      <c r="D166" s="4"/>
      <c r="E166" s="5"/>
      <c r="F166" s="4"/>
      <c r="G166" s="4"/>
      <c r="H166" s="6"/>
      <c r="I166" s="4"/>
      <c r="J166" s="4"/>
      <c r="K166" s="4"/>
      <c r="L166" s="4"/>
    </row>
    <row r="167" s="2" customFormat="1" ht="30" customHeight="1" spans="1:12">
      <c r="A167" s="4"/>
      <c r="B167" s="4"/>
      <c r="C167" s="4"/>
      <c r="D167" s="4"/>
      <c r="E167" s="5"/>
      <c r="F167" s="4"/>
      <c r="G167" s="4"/>
      <c r="H167" s="6"/>
      <c r="I167" s="4"/>
      <c r="J167" s="4"/>
      <c r="K167" s="4"/>
      <c r="L167" s="4"/>
    </row>
    <row r="168" s="2" customFormat="1" ht="30" customHeight="1" spans="1:12">
      <c r="A168" s="4"/>
      <c r="B168" s="4"/>
      <c r="C168" s="4"/>
      <c r="D168" s="4"/>
      <c r="E168" s="5"/>
      <c r="F168" s="4"/>
      <c r="G168" s="4"/>
      <c r="H168" s="6"/>
      <c r="I168" s="4"/>
      <c r="J168" s="4"/>
      <c r="K168" s="4"/>
      <c r="L168" s="4"/>
    </row>
    <row r="169" s="2" customFormat="1" ht="30" customHeight="1" spans="1:12">
      <c r="A169" s="4"/>
      <c r="B169" s="4"/>
      <c r="C169" s="4"/>
      <c r="D169" s="4"/>
      <c r="E169" s="5"/>
      <c r="F169" s="4"/>
      <c r="G169" s="4"/>
      <c r="H169" s="6"/>
      <c r="I169" s="4"/>
      <c r="J169" s="4"/>
      <c r="K169" s="4"/>
      <c r="L169" s="4"/>
    </row>
    <row r="170" s="2" customFormat="1" ht="30" customHeight="1" spans="1:12">
      <c r="A170" s="4"/>
      <c r="B170" s="4"/>
      <c r="C170" s="4"/>
      <c r="D170" s="4"/>
      <c r="E170" s="5"/>
      <c r="F170" s="4"/>
      <c r="G170" s="4"/>
      <c r="H170" s="6"/>
      <c r="I170" s="4"/>
      <c r="J170" s="4"/>
      <c r="K170" s="4"/>
      <c r="L170" s="4"/>
    </row>
    <row r="171" s="2" customFormat="1" ht="30" customHeight="1" spans="1:12">
      <c r="A171" s="4"/>
      <c r="B171" s="4"/>
      <c r="C171" s="4"/>
      <c r="D171" s="4"/>
      <c r="E171" s="5"/>
      <c r="F171" s="4"/>
      <c r="G171" s="4"/>
      <c r="H171" s="6"/>
      <c r="I171" s="4"/>
      <c r="J171" s="4"/>
      <c r="K171" s="4"/>
      <c r="L171" s="4"/>
    </row>
    <row r="172" s="2" customFormat="1" ht="30" customHeight="1" spans="1:12">
      <c r="A172" s="4"/>
      <c r="B172" s="4"/>
      <c r="C172" s="4"/>
      <c r="D172" s="4"/>
      <c r="E172" s="5"/>
      <c r="F172" s="4"/>
      <c r="G172" s="4"/>
      <c r="H172" s="6"/>
      <c r="I172" s="4"/>
      <c r="J172" s="4"/>
      <c r="K172" s="4"/>
      <c r="L172" s="4"/>
    </row>
    <row r="173" s="2" customFormat="1" ht="30" customHeight="1" spans="1:12">
      <c r="A173" s="4"/>
      <c r="B173" s="4"/>
      <c r="C173" s="4"/>
      <c r="D173" s="4"/>
      <c r="E173" s="5"/>
      <c r="F173" s="4"/>
      <c r="G173" s="4"/>
      <c r="H173" s="6"/>
      <c r="I173" s="4"/>
      <c r="J173" s="4"/>
      <c r="K173" s="4"/>
      <c r="L173" s="4"/>
    </row>
    <row r="174" s="2" customFormat="1" ht="30" customHeight="1" spans="1:12">
      <c r="A174" s="4"/>
      <c r="B174" s="4"/>
      <c r="C174" s="4"/>
      <c r="D174" s="4"/>
      <c r="E174" s="5"/>
      <c r="F174" s="4"/>
      <c r="G174" s="4"/>
      <c r="H174" s="6"/>
      <c r="I174" s="4"/>
      <c r="J174" s="4"/>
      <c r="K174" s="4"/>
      <c r="L174" s="4"/>
    </row>
    <row r="175" s="2" customFormat="1" ht="30" customHeight="1" spans="1:12">
      <c r="A175" s="4"/>
      <c r="B175" s="4"/>
      <c r="C175" s="4"/>
      <c r="D175" s="4"/>
      <c r="E175" s="5"/>
      <c r="F175" s="4"/>
      <c r="G175" s="4"/>
      <c r="H175" s="6"/>
      <c r="I175" s="4"/>
      <c r="J175" s="4"/>
      <c r="K175" s="4"/>
      <c r="L175" s="4"/>
    </row>
    <row r="176" s="2" customFormat="1" ht="30" customHeight="1" spans="1:12">
      <c r="A176" s="4"/>
      <c r="B176" s="4"/>
      <c r="C176" s="4"/>
      <c r="D176" s="4"/>
      <c r="E176" s="5"/>
      <c r="F176" s="4"/>
      <c r="G176" s="4"/>
      <c r="H176" s="6"/>
      <c r="I176" s="4"/>
      <c r="J176" s="4"/>
      <c r="K176" s="4"/>
      <c r="L176" s="4"/>
    </row>
    <row r="177" s="2" customFormat="1" ht="30" customHeight="1" spans="1:12">
      <c r="A177" s="4"/>
      <c r="B177" s="4"/>
      <c r="C177" s="4"/>
      <c r="D177" s="4"/>
      <c r="E177" s="5"/>
      <c r="F177" s="4"/>
      <c r="G177" s="4"/>
      <c r="H177" s="6"/>
      <c r="I177" s="4"/>
      <c r="J177" s="4"/>
      <c r="K177" s="4"/>
      <c r="L177" s="4"/>
    </row>
    <row r="178" s="2" customFormat="1" ht="30" customHeight="1" spans="1:12">
      <c r="A178" s="4"/>
      <c r="B178" s="4"/>
      <c r="C178" s="4"/>
      <c r="D178" s="4"/>
      <c r="E178" s="5"/>
      <c r="F178" s="4"/>
      <c r="G178" s="4"/>
      <c r="H178" s="6"/>
      <c r="I178" s="4"/>
      <c r="J178" s="4"/>
      <c r="K178" s="4"/>
      <c r="L178" s="4"/>
    </row>
    <row r="179" s="2" customFormat="1" ht="30" customHeight="1" spans="1:12">
      <c r="A179" s="4"/>
      <c r="B179" s="4"/>
      <c r="C179" s="4"/>
      <c r="D179" s="4"/>
      <c r="E179" s="5"/>
      <c r="F179" s="4"/>
      <c r="G179" s="4"/>
      <c r="H179" s="6"/>
      <c r="I179" s="4"/>
      <c r="J179" s="4"/>
      <c r="K179" s="4"/>
      <c r="L179" s="4"/>
    </row>
    <row r="180" s="2" customFormat="1" ht="30" customHeight="1" spans="1:12">
      <c r="A180" s="4"/>
      <c r="B180" s="4"/>
      <c r="C180" s="4"/>
      <c r="D180" s="4"/>
      <c r="E180" s="5"/>
      <c r="F180" s="4"/>
      <c r="G180" s="4"/>
      <c r="H180" s="6"/>
      <c r="I180" s="4"/>
      <c r="J180" s="4"/>
      <c r="K180" s="4"/>
      <c r="L180" s="4"/>
    </row>
    <row r="181" s="2" customFormat="1" ht="30" customHeight="1" spans="1:12">
      <c r="A181" s="4"/>
      <c r="B181" s="4"/>
      <c r="C181" s="4"/>
      <c r="D181" s="4"/>
      <c r="E181" s="5"/>
      <c r="F181" s="4"/>
      <c r="G181" s="4"/>
      <c r="H181" s="6"/>
      <c r="I181" s="4"/>
      <c r="J181" s="4"/>
      <c r="K181" s="4"/>
      <c r="L181" s="4"/>
    </row>
    <row r="182" s="2" customFormat="1" ht="30" customHeight="1" spans="1:12">
      <c r="A182" s="4"/>
      <c r="B182" s="4"/>
      <c r="C182" s="4"/>
      <c r="D182" s="4"/>
      <c r="E182" s="5"/>
      <c r="F182" s="4"/>
      <c r="G182" s="4"/>
      <c r="H182" s="6"/>
      <c r="I182" s="4"/>
      <c r="J182" s="4"/>
      <c r="K182" s="4"/>
      <c r="L182" s="4"/>
    </row>
    <row r="183" s="2" customFormat="1" ht="30" customHeight="1" spans="1:12">
      <c r="A183" s="4"/>
      <c r="B183" s="4"/>
      <c r="C183" s="4"/>
      <c r="D183" s="4"/>
      <c r="E183" s="5"/>
      <c r="F183" s="4"/>
      <c r="G183" s="4"/>
      <c r="H183" s="6"/>
      <c r="I183" s="4"/>
      <c r="J183" s="4"/>
      <c r="K183" s="4"/>
      <c r="L183" s="4"/>
    </row>
    <row r="184" s="2" customFormat="1" ht="30" customHeight="1" spans="1:12">
      <c r="A184" s="4"/>
      <c r="B184" s="4"/>
      <c r="C184" s="4"/>
      <c r="D184" s="4"/>
      <c r="E184" s="5"/>
      <c r="F184" s="4"/>
      <c r="G184" s="4"/>
      <c r="H184" s="6"/>
      <c r="I184" s="4"/>
      <c r="J184" s="4"/>
      <c r="K184" s="4"/>
      <c r="L184" s="4"/>
    </row>
    <row r="185" s="2" customFormat="1" ht="30" customHeight="1" spans="1:12">
      <c r="A185" s="4"/>
      <c r="B185" s="4"/>
      <c r="C185" s="4"/>
      <c r="D185" s="4"/>
      <c r="E185" s="5"/>
      <c r="F185" s="4"/>
      <c r="G185" s="4"/>
      <c r="H185" s="6"/>
      <c r="I185" s="4"/>
      <c r="J185" s="4"/>
      <c r="K185" s="4"/>
      <c r="L185" s="4"/>
    </row>
    <row r="186" s="2" customFormat="1" ht="30" customHeight="1" spans="1:12">
      <c r="A186" s="4"/>
      <c r="B186" s="4"/>
      <c r="C186" s="4"/>
      <c r="D186" s="4"/>
      <c r="E186" s="5"/>
      <c r="F186" s="4"/>
      <c r="G186" s="4"/>
      <c r="H186" s="6"/>
      <c r="I186" s="4"/>
      <c r="J186" s="4"/>
      <c r="K186" s="4"/>
      <c r="L186" s="4"/>
    </row>
    <row r="187" s="2" customFormat="1" ht="30" customHeight="1" spans="1:12">
      <c r="A187" s="4"/>
      <c r="B187" s="4"/>
      <c r="C187" s="4"/>
      <c r="D187" s="4"/>
      <c r="E187" s="5"/>
      <c r="F187" s="4"/>
      <c r="G187" s="4"/>
      <c r="H187" s="6"/>
      <c r="I187" s="4"/>
      <c r="J187" s="4"/>
      <c r="K187" s="4"/>
      <c r="L187" s="4"/>
    </row>
    <row r="188" s="2" customFormat="1" ht="30" customHeight="1" spans="1:12">
      <c r="A188" s="4"/>
      <c r="B188" s="4"/>
      <c r="C188" s="4"/>
      <c r="D188" s="4"/>
      <c r="E188" s="5"/>
      <c r="F188" s="4"/>
      <c r="G188" s="4"/>
      <c r="H188" s="6"/>
      <c r="I188" s="4"/>
      <c r="J188" s="4"/>
      <c r="K188" s="4"/>
      <c r="L188" s="4"/>
    </row>
    <row r="189" s="2" customFormat="1" ht="30" customHeight="1" spans="1:12">
      <c r="A189" s="4"/>
      <c r="B189" s="4"/>
      <c r="C189" s="4"/>
      <c r="D189" s="4"/>
      <c r="E189" s="5"/>
      <c r="F189" s="4"/>
      <c r="G189" s="4"/>
      <c r="H189" s="6"/>
      <c r="I189" s="4"/>
      <c r="J189" s="4"/>
      <c r="K189" s="4"/>
      <c r="L189" s="4"/>
    </row>
    <row r="190" s="2" customFormat="1" ht="30" customHeight="1" spans="1:12">
      <c r="A190" s="4"/>
      <c r="B190" s="4"/>
      <c r="C190" s="4"/>
      <c r="D190" s="4"/>
      <c r="E190" s="5"/>
      <c r="F190" s="4"/>
      <c r="G190" s="4"/>
      <c r="H190" s="6"/>
      <c r="I190" s="4"/>
      <c r="J190" s="4"/>
      <c r="K190" s="4"/>
      <c r="L190" s="4"/>
    </row>
    <row r="191" s="2" customFormat="1" ht="30" customHeight="1" spans="1:12">
      <c r="A191" s="4"/>
      <c r="B191" s="4"/>
      <c r="C191" s="4"/>
      <c r="D191" s="4"/>
      <c r="E191" s="5"/>
      <c r="F191" s="4"/>
      <c r="G191" s="4"/>
      <c r="H191" s="6"/>
      <c r="I191" s="4"/>
      <c r="J191" s="4"/>
      <c r="K191" s="4"/>
      <c r="L191" s="4"/>
    </row>
    <row r="192" s="2" customFormat="1" ht="30" customHeight="1" spans="1:12">
      <c r="A192" s="4"/>
      <c r="B192" s="4"/>
      <c r="C192" s="4"/>
      <c r="D192" s="4"/>
      <c r="E192" s="5"/>
      <c r="F192" s="4"/>
      <c r="G192" s="4"/>
      <c r="H192" s="6"/>
      <c r="I192" s="4"/>
      <c r="J192" s="4"/>
      <c r="K192" s="4"/>
      <c r="L192" s="4"/>
    </row>
    <row r="193" s="2" customFormat="1" ht="30" customHeight="1" spans="1:12">
      <c r="A193" s="4"/>
      <c r="B193" s="4"/>
      <c r="C193" s="4"/>
      <c r="D193" s="4"/>
      <c r="E193" s="5"/>
      <c r="F193" s="4"/>
      <c r="G193" s="4"/>
      <c r="H193" s="6"/>
      <c r="I193" s="4"/>
      <c r="J193" s="4"/>
      <c r="K193" s="4"/>
      <c r="L193" s="4"/>
    </row>
    <row r="194" s="2" customFormat="1" ht="30" customHeight="1" spans="1:12">
      <c r="A194" s="4"/>
      <c r="B194" s="4"/>
      <c r="C194" s="4"/>
      <c r="D194" s="4"/>
      <c r="E194" s="5"/>
      <c r="F194" s="4"/>
      <c r="G194" s="4"/>
      <c r="H194" s="6"/>
      <c r="I194" s="4"/>
      <c r="J194" s="4"/>
      <c r="K194" s="4"/>
      <c r="L194" s="4"/>
    </row>
    <row r="195" s="2" customFormat="1" ht="30" customHeight="1" spans="1:12">
      <c r="A195" s="4"/>
      <c r="B195" s="4"/>
      <c r="C195" s="4"/>
      <c r="D195" s="4"/>
      <c r="E195" s="5"/>
      <c r="F195" s="4"/>
      <c r="G195" s="4"/>
      <c r="H195" s="6"/>
      <c r="I195" s="4"/>
      <c r="J195" s="4"/>
      <c r="K195" s="4"/>
      <c r="L195" s="4"/>
    </row>
    <row r="196" s="2" customFormat="1" ht="30" customHeight="1" spans="1:12">
      <c r="A196" s="4"/>
      <c r="B196" s="4"/>
      <c r="C196" s="4"/>
      <c r="D196" s="4"/>
      <c r="E196" s="5"/>
      <c r="F196" s="4"/>
      <c r="G196" s="4"/>
      <c r="H196" s="6"/>
      <c r="I196" s="4"/>
      <c r="J196" s="4"/>
      <c r="K196" s="4"/>
      <c r="L196" s="4"/>
    </row>
    <row r="197" s="2" customFormat="1" ht="30" customHeight="1" spans="1:12">
      <c r="A197" s="4"/>
      <c r="B197" s="4"/>
      <c r="C197" s="4"/>
      <c r="D197" s="4"/>
      <c r="E197" s="5"/>
      <c r="F197" s="4"/>
      <c r="G197" s="4"/>
      <c r="H197" s="6"/>
      <c r="I197" s="4"/>
      <c r="J197" s="4"/>
      <c r="K197" s="4"/>
      <c r="L197" s="4"/>
    </row>
    <row r="198" s="3" customFormat="1" ht="30" customHeight="1" spans="1:12">
      <c r="A198" s="4"/>
      <c r="B198" s="4"/>
      <c r="C198" s="4"/>
      <c r="D198" s="4"/>
      <c r="E198" s="5"/>
      <c r="F198" s="4"/>
      <c r="G198" s="4"/>
      <c r="H198" s="6"/>
      <c r="I198" s="4"/>
      <c r="J198" s="4"/>
      <c r="K198" s="4"/>
      <c r="L198" s="4"/>
    </row>
    <row r="199" s="2" customFormat="1" ht="30" customHeight="1" spans="1:12">
      <c r="A199" s="4"/>
      <c r="B199" s="4"/>
      <c r="C199" s="4"/>
      <c r="D199" s="4"/>
      <c r="E199" s="5"/>
      <c r="F199" s="4"/>
      <c r="G199" s="4"/>
      <c r="H199" s="6"/>
      <c r="I199" s="4"/>
      <c r="J199" s="4"/>
      <c r="K199" s="4"/>
      <c r="L199" s="4"/>
    </row>
    <row r="200" s="2" customFormat="1" ht="30" customHeight="1" spans="1:12">
      <c r="A200" s="4"/>
      <c r="B200" s="4"/>
      <c r="C200" s="4"/>
      <c r="D200" s="4"/>
      <c r="E200" s="5"/>
      <c r="F200" s="4"/>
      <c r="G200" s="4"/>
      <c r="H200" s="6"/>
      <c r="I200" s="4"/>
      <c r="J200" s="4"/>
      <c r="K200" s="4"/>
      <c r="L200" s="4"/>
    </row>
    <row r="201" s="2" customFormat="1" ht="30" customHeight="1" spans="1:12">
      <c r="A201" s="4"/>
      <c r="B201" s="4"/>
      <c r="C201" s="4"/>
      <c r="D201" s="4"/>
      <c r="E201" s="5"/>
      <c r="F201" s="4"/>
      <c r="G201" s="4"/>
      <c r="H201" s="6"/>
      <c r="I201" s="4"/>
      <c r="J201" s="4"/>
      <c r="K201" s="4"/>
      <c r="L201" s="4"/>
    </row>
    <row r="202" s="2" customFormat="1" ht="30" customHeight="1" spans="1:12">
      <c r="A202" s="4"/>
      <c r="B202" s="4"/>
      <c r="C202" s="4"/>
      <c r="D202" s="4"/>
      <c r="E202" s="5"/>
      <c r="F202" s="4"/>
      <c r="G202" s="4"/>
      <c r="H202" s="6"/>
      <c r="I202" s="4"/>
      <c r="J202" s="4"/>
      <c r="K202" s="4"/>
      <c r="L202" s="4"/>
    </row>
    <row r="203" s="2" customFormat="1" ht="30" customHeight="1" spans="1:12">
      <c r="A203" s="4"/>
      <c r="B203" s="4"/>
      <c r="C203" s="4"/>
      <c r="D203" s="4"/>
      <c r="E203" s="5"/>
      <c r="F203" s="4"/>
      <c r="G203" s="4"/>
      <c r="H203" s="6"/>
      <c r="I203" s="4"/>
      <c r="J203" s="4"/>
      <c r="K203" s="4"/>
      <c r="L203" s="4"/>
    </row>
    <row r="204" s="2" customFormat="1" ht="30" customHeight="1" spans="1:12">
      <c r="A204" s="4"/>
      <c r="B204" s="4"/>
      <c r="C204" s="4"/>
      <c r="D204" s="4"/>
      <c r="E204" s="5"/>
      <c r="F204" s="4"/>
      <c r="G204" s="4"/>
      <c r="H204" s="6"/>
      <c r="I204" s="4"/>
      <c r="J204" s="4"/>
      <c r="K204" s="4"/>
      <c r="L204" s="4"/>
    </row>
    <row r="205" s="2" customFormat="1" ht="30" customHeight="1" spans="1:12">
      <c r="A205" s="4"/>
      <c r="B205" s="4"/>
      <c r="C205" s="4"/>
      <c r="D205" s="4"/>
      <c r="E205" s="5"/>
      <c r="F205" s="4"/>
      <c r="G205" s="4"/>
      <c r="H205" s="6"/>
      <c r="I205" s="4"/>
      <c r="J205" s="4"/>
      <c r="K205" s="4"/>
      <c r="L205" s="4"/>
    </row>
    <row r="206" s="2" customFormat="1" ht="30" customHeight="1" spans="1:12">
      <c r="A206" s="4"/>
      <c r="B206" s="4"/>
      <c r="C206" s="4"/>
      <c r="D206" s="4"/>
      <c r="E206" s="5"/>
      <c r="F206" s="4"/>
      <c r="G206" s="4"/>
      <c r="H206" s="6"/>
      <c r="I206" s="4"/>
      <c r="J206" s="4"/>
      <c r="K206" s="4"/>
      <c r="L206" s="4"/>
    </row>
    <row r="207" s="2" customFormat="1" ht="30" customHeight="1" spans="1:12">
      <c r="A207" s="4"/>
      <c r="B207" s="4"/>
      <c r="C207" s="4"/>
      <c r="D207" s="4"/>
      <c r="E207" s="5"/>
      <c r="F207" s="4"/>
      <c r="G207" s="4"/>
      <c r="H207" s="6"/>
      <c r="I207" s="4"/>
      <c r="J207" s="4"/>
      <c r="K207" s="4"/>
      <c r="L207" s="4"/>
    </row>
    <row r="208" s="2" customFormat="1" ht="30" customHeight="1" spans="1:12">
      <c r="A208" s="4"/>
      <c r="B208" s="4"/>
      <c r="C208" s="4"/>
      <c r="D208" s="4"/>
      <c r="E208" s="5"/>
      <c r="F208" s="4"/>
      <c r="G208" s="4"/>
      <c r="H208" s="6"/>
      <c r="I208" s="4"/>
      <c r="J208" s="4"/>
      <c r="K208" s="4"/>
      <c r="L208" s="4"/>
    </row>
    <row r="209" s="2" customFormat="1" ht="30" customHeight="1" spans="1:12">
      <c r="A209" s="4"/>
      <c r="B209" s="4"/>
      <c r="C209" s="4"/>
      <c r="D209" s="4"/>
      <c r="E209" s="5"/>
      <c r="F209" s="4"/>
      <c r="G209" s="4"/>
      <c r="H209" s="6"/>
      <c r="I209" s="4"/>
      <c r="J209" s="4"/>
      <c r="K209" s="4"/>
      <c r="L209" s="4"/>
    </row>
    <row r="210" s="2" customFormat="1" ht="30" customHeight="1" spans="1:12">
      <c r="A210" s="4"/>
      <c r="B210" s="4"/>
      <c r="C210" s="4"/>
      <c r="D210" s="4"/>
      <c r="E210" s="5"/>
      <c r="F210" s="4"/>
      <c r="G210" s="4"/>
      <c r="H210" s="6"/>
      <c r="I210" s="4"/>
      <c r="J210" s="4"/>
      <c r="K210" s="4"/>
      <c r="L210" s="4"/>
    </row>
    <row r="211" s="2" customFormat="1" ht="30" customHeight="1" spans="1:12">
      <c r="A211" s="4"/>
      <c r="B211" s="4"/>
      <c r="C211" s="4"/>
      <c r="D211" s="4"/>
      <c r="E211" s="5"/>
      <c r="F211" s="4"/>
      <c r="G211" s="4"/>
      <c r="H211" s="6"/>
      <c r="I211" s="4"/>
      <c r="J211" s="4"/>
      <c r="K211" s="4"/>
      <c r="L211" s="4"/>
    </row>
    <row r="212" s="2" customFormat="1" ht="30" customHeight="1" spans="1:12">
      <c r="A212" s="4"/>
      <c r="B212" s="4"/>
      <c r="C212" s="4"/>
      <c r="D212" s="4"/>
      <c r="E212" s="5"/>
      <c r="F212" s="4"/>
      <c r="G212" s="4"/>
      <c r="H212" s="6"/>
      <c r="I212" s="4"/>
      <c r="J212" s="4"/>
      <c r="K212" s="4"/>
      <c r="L212" s="4"/>
    </row>
    <row r="213" s="2" customFormat="1" ht="30" customHeight="1" spans="1:12">
      <c r="A213" s="4"/>
      <c r="B213" s="4"/>
      <c r="C213" s="4"/>
      <c r="D213" s="4"/>
      <c r="E213" s="5"/>
      <c r="F213" s="4"/>
      <c r="G213" s="4"/>
      <c r="H213" s="6"/>
      <c r="I213" s="4"/>
      <c r="J213" s="4"/>
      <c r="K213" s="4"/>
      <c r="L213" s="4"/>
    </row>
    <row r="214" s="2" customFormat="1" ht="30" customHeight="1" spans="1:12">
      <c r="A214" s="4"/>
      <c r="B214" s="4"/>
      <c r="C214" s="4"/>
      <c r="D214" s="4"/>
      <c r="E214" s="5"/>
      <c r="F214" s="4"/>
      <c r="G214" s="4"/>
      <c r="H214" s="6"/>
      <c r="I214" s="4"/>
      <c r="J214" s="4"/>
      <c r="K214" s="4"/>
      <c r="L214" s="4"/>
    </row>
    <row r="215" s="2" customFormat="1" ht="30" customHeight="1" spans="1:12">
      <c r="A215" s="4"/>
      <c r="B215" s="4"/>
      <c r="C215" s="4"/>
      <c r="D215" s="4"/>
      <c r="E215" s="5"/>
      <c r="F215" s="4"/>
      <c r="G215" s="4"/>
      <c r="H215" s="6"/>
      <c r="I215" s="4"/>
      <c r="J215" s="4"/>
      <c r="K215" s="4"/>
      <c r="L215" s="4"/>
    </row>
    <row r="216" s="2" customFormat="1" ht="30" customHeight="1" spans="1:12">
      <c r="A216" s="4"/>
      <c r="B216" s="4"/>
      <c r="C216" s="4"/>
      <c r="D216" s="4"/>
      <c r="E216" s="5"/>
      <c r="F216" s="4"/>
      <c r="G216" s="4"/>
      <c r="H216" s="6"/>
      <c r="I216" s="4"/>
      <c r="J216" s="4"/>
      <c r="K216" s="4"/>
      <c r="L216" s="4"/>
    </row>
    <row r="217" s="2" customFormat="1" ht="30" customHeight="1" spans="1:12">
      <c r="A217" s="4"/>
      <c r="B217" s="4"/>
      <c r="C217" s="4"/>
      <c r="D217" s="4"/>
      <c r="E217" s="5"/>
      <c r="F217" s="4"/>
      <c r="G217" s="4"/>
      <c r="H217" s="6"/>
      <c r="I217" s="4"/>
      <c r="J217" s="4"/>
      <c r="K217" s="4"/>
      <c r="L217" s="4"/>
    </row>
    <row r="218" s="2" customFormat="1" ht="30" customHeight="1" spans="1:12">
      <c r="A218" s="4"/>
      <c r="B218" s="4"/>
      <c r="C218" s="4"/>
      <c r="D218" s="4"/>
      <c r="E218" s="5"/>
      <c r="F218" s="4"/>
      <c r="G218" s="4"/>
      <c r="H218" s="6"/>
      <c r="I218" s="4"/>
      <c r="J218" s="4"/>
      <c r="K218" s="4"/>
      <c r="L218" s="4"/>
    </row>
    <row r="219" s="2" customFormat="1" ht="30" customHeight="1" spans="1:12">
      <c r="A219" s="4"/>
      <c r="B219" s="4"/>
      <c r="C219" s="4"/>
      <c r="D219" s="4"/>
      <c r="E219" s="5"/>
      <c r="F219" s="4"/>
      <c r="G219" s="4"/>
      <c r="H219" s="6"/>
      <c r="I219" s="4"/>
      <c r="J219" s="4"/>
      <c r="K219" s="4"/>
      <c r="L219" s="4"/>
    </row>
    <row r="220" s="2" customFormat="1" ht="30" customHeight="1" spans="1:12">
      <c r="A220" s="4"/>
      <c r="B220" s="4"/>
      <c r="C220" s="4"/>
      <c r="D220" s="4"/>
      <c r="E220" s="5"/>
      <c r="F220" s="4"/>
      <c r="G220" s="4"/>
      <c r="H220" s="6"/>
      <c r="I220" s="4"/>
      <c r="J220" s="4"/>
      <c r="K220" s="4"/>
      <c r="L220" s="4"/>
    </row>
    <row r="221" s="2" customFormat="1" ht="30" customHeight="1" spans="1:12">
      <c r="A221" s="4"/>
      <c r="B221" s="4"/>
      <c r="C221" s="4"/>
      <c r="D221" s="4"/>
      <c r="E221" s="5"/>
      <c r="F221" s="4"/>
      <c r="G221" s="4"/>
      <c r="H221" s="6"/>
      <c r="I221" s="4"/>
      <c r="J221" s="4"/>
      <c r="K221" s="4"/>
      <c r="L221" s="4"/>
    </row>
    <row r="222" s="2" customFormat="1" ht="30" customHeight="1" spans="1:12">
      <c r="A222" s="4"/>
      <c r="B222" s="4"/>
      <c r="C222" s="4"/>
      <c r="D222" s="4"/>
      <c r="E222" s="5"/>
      <c r="F222" s="4"/>
      <c r="G222" s="4"/>
      <c r="H222" s="6"/>
      <c r="I222" s="4"/>
      <c r="J222" s="4"/>
      <c r="K222" s="4"/>
      <c r="L222" s="4"/>
    </row>
    <row r="223" s="2" customFormat="1" ht="30" customHeight="1" spans="1:12">
      <c r="A223" s="4"/>
      <c r="B223" s="4"/>
      <c r="C223" s="4"/>
      <c r="D223" s="4"/>
      <c r="E223" s="5"/>
      <c r="F223" s="4"/>
      <c r="G223" s="4"/>
      <c r="H223" s="6"/>
      <c r="I223" s="4"/>
      <c r="J223" s="4"/>
      <c r="K223" s="4"/>
      <c r="L223" s="4"/>
    </row>
    <row r="224" s="2" customFormat="1" ht="30" customHeight="1" spans="1:12">
      <c r="A224" s="4"/>
      <c r="B224" s="4"/>
      <c r="C224" s="4"/>
      <c r="D224" s="4"/>
      <c r="E224" s="5"/>
      <c r="F224" s="4"/>
      <c r="G224" s="4"/>
      <c r="H224" s="6"/>
      <c r="I224" s="4"/>
      <c r="J224" s="4"/>
      <c r="K224" s="4"/>
      <c r="L224" s="4"/>
    </row>
    <row r="225" s="2" customFormat="1" ht="30" customHeight="1" spans="1:12">
      <c r="A225" s="4"/>
      <c r="B225" s="4"/>
      <c r="C225" s="4"/>
      <c r="D225" s="4"/>
      <c r="E225" s="5"/>
      <c r="F225" s="4"/>
      <c r="G225" s="4"/>
      <c r="H225" s="6"/>
      <c r="I225" s="4"/>
      <c r="J225" s="4"/>
      <c r="K225" s="4"/>
      <c r="L225" s="4"/>
    </row>
    <row r="226" s="2" customFormat="1" ht="30" customHeight="1" spans="1:12">
      <c r="A226" s="4"/>
      <c r="B226" s="4"/>
      <c r="C226" s="4"/>
      <c r="D226" s="4"/>
      <c r="E226" s="5"/>
      <c r="F226" s="4"/>
      <c r="G226" s="4"/>
      <c r="H226" s="6"/>
      <c r="I226" s="4"/>
      <c r="J226" s="4"/>
      <c r="K226" s="4"/>
      <c r="L226" s="4"/>
    </row>
    <row r="227" s="2" customFormat="1" ht="30" customHeight="1" spans="1:12">
      <c r="A227" s="4"/>
      <c r="B227" s="4"/>
      <c r="C227" s="4"/>
      <c r="D227" s="4"/>
      <c r="E227" s="5"/>
      <c r="F227" s="4"/>
      <c r="G227" s="4"/>
      <c r="H227" s="6"/>
      <c r="I227" s="4"/>
      <c r="J227" s="4"/>
      <c r="K227" s="4"/>
      <c r="L227" s="4"/>
    </row>
    <row r="228" s="2" customFormat="1" ht="30" customHeight="1" spans="1:12">
      <c r="A228" s="4"/>
      <c r="B228" s="4"/>
      <c r="C228" s="4"/>
      <c r="D228" s="4"/>
      <c r="E228" s="5"/>
      <c r="F228" s="4"/>
      <c r="G228" s="4"/>
      <c r="H228" s="6"/>
      <c r="I228" s="4"/>
      <c r="J228" s="4"/>
      <c r="K228" s="4"/>
      <c r="L228" s="4"/>
    </row>
    <row r="229" s="2" customFormat="1" ht="30" customHeight="1" spans="1:12">
      <c r="A229" s="4"/>
      <c r="B229" s="4"/>
      <c r="C229" s="4"/>
      <c r="D229" s="4"/>
      <c r="E229" s="5"/>
      <c r="F229" s="4"/>
      <c r="G229" s="4"/>
      <c r="H229" s="6"/>
      <c r="I229" s="4"/>
      <c r="J229" s="4"/>
      <c r="K229" s="4"/>
      <c r="L229" s="4"/>
    </row>
    <row r="230" s="2" customFormat="1" ht="30" customHeight="1" spans="1:12">
      <c r="A230" s="4"/>
      <c r="B230" s="4"/>
      <c r="C230" s="4"/>
      <c r="D230" s="4"/>
      <c r="E230" s="5"/>
      <c r="F230" s="4"/>
      <c r="G230" s="4"/>
      <c r="H230" s="6"/>
      <c r="I230" s="4"/>
      <c r="J230" s="4"/>
      <c r="K230" s="4"/>
      <c r="L230" s="4"/>
    </row>
    <row r="231" s="2" customFormat="1" ht="30" customHeight="1" spans="1:12">
      <c r="A231" s="4"/>
      <c r="B231" s="4"/>
      <c r="C231" s="4"/>
      <c r="D231" s="4"/>
      <c r="E231" s="5"/>
      <c r="F231" s="4"/>
      <c r="G231" s="4"/>
      <c r="H231" s="6"/>
      <c r="I231" s="4"/>
      <c r="J231" s="4"/>
      <c r="K231" s="4"/>
      <c r="L231" s="4"/>
    </row>
    <row r="232" s="2" customFormat="1" ht="30" customHeight="1" spans="1:12">
      <c r="A232" s="4"/>
      <c r="B232" s="4"/>
      <c r="C232" s="4"/>
      <c r="D232" s="4"/>
      <c r="E232" s="5"/>
      <c r="F232" s="4"/>
      <c r="G232" s="4"/>
      <c r="H232" s="6"/>
      <c r="I232" s="4"/>
      <c r="J232" s="4"/>
      <c r="K232" s="4"/>
      <c r="L232" s="4"/>
    </row>
    <row r="233" s="2" customFormat="1" ht="30" customHeight="1" spans="1:12">
      <c r="A233" s="4"/>
      <c r="B233" s="4"/>
      <c r="C233" s="4"/>
      <c r="D233" s="4"/>
      <c r="E233" s="5"/>
      <c r="F233" s="4"/>
      <c r="G233" s="4"/>
      <c r="H233" s="6"/>
      <c r="I233" s="4"/>
      <c r="J233" s="4"/>
      <c r="K233" s="4"/>
      <c r="L233" s="4"/>
    </row>
    <row r="234" s="2" customFormat="1" ht="30" customHeight="1" spans="1:12">
      <c r="A234" s="4"/>
      <c r="B234" s="4"/>
      <c r="C234" s="4"/>
      <c r="D234" s="4"/>
      <c r="E234" s="5"/>
      <c r="F234" s="4"/>
      <c r="G234" s="4"/>
      <c r="H234" s="6"/>
      <c r="I234" s="4"/>
      <c r="J234" s="4"/>
      <c r="K234" s="4"/>
      <c r="L234" s="4"/>
    </row>
    <row r="235" s="2" customFormat="1" ht="30" customHeight="1" spans="1:12">
      <c r="A235" s="4"/>
      <c r="B235" s="4"/>
      <c r="C235" s="4"/>
      <c r="D235" s="4"/>
      <c r="E235" s="5"/>
      <c r="F235" s="4"/>
      <c r="G235" s="4"/>
      <c r="H235" s="6"/>
      <c r="I235" s="4"/>
      <c r="J235" s="4"/>
      <c r="K235" s="4"/>
      <c r="L235" s="4"/>
    </row>
    <row r="236" s="2" customFormat="1" ht="30" customHeight="1" spans="1:12">
      <c r="A236" s="4"/>
      <c r="B236" s="4"/>
      <c r="C236" s="4"/>
      <c r="D236" s="4"/>
      <c r="E236" s="5"/>
      <c r="F236" s="4"/>
      <c r="G236" s="4"/>
      <c r="H236" s="6"/>
      <c r="I236" s="4"/>
      <c r="J236" s="4"/>
      <c r="K236" s="4"/>
      <c r="L236" s="4"/>
    </row>
    <row r="237" s="2" customFormat="1" ht="30" customHeight="1" spans="1:12">
      <c r="A237" s="4"/>
      <c r="B237" s="4"/>
      <c r="C237" s="4"/>
      <c r="D237" s="4"/>
      <c r="E237" s="5"/>
      <c r="F237" s="4"/>
      <c r="G237" s="4"/>
      <c r="H237" s="6"/>
      <c r="I237" s="4"/>
      <c r="J237" s="4"/>
      <c r="K237" s="4"/>
      <c r="L237" s="4"/>
    </row>
    <row r="238" s="2" customFormat="1" ht="30" customHeight="1" spans="1:12">
      <c r="A238" s="4"/>
      <c r="B238" s="4"/>
      <c r="C238" s="4"/>
      <c r="D238" s="4"/>
      <c r="E238" s="5"/>
      <c r="F238" s="4"/>
      <c r="G238" s="4"/>
      <c r="H238" s="6"/>
      <c r="I238" s="4"/>
      <c r="J238" s="4"/>
      <c r="K238" s="4"/>
      <c r="L238" s="4"/>
    </row>
    <row r="239" s="2" customFormat="1" ht="30" customHeight="1" spans="1:12">
      <c r="A239" s="4"/>
      <c r="B239" s="4"/>
      <c r="C239" s="4"/>
      <c r="D239" s="4"/>
      <c r="E239" s="5"/>
      <c r="F239" s="4"/>
      <c r="G239" s="4"/>
      <c r="H239" s="6"/>
      <c r="I239" s="4"/>
      <c r="J239" s="4"/>
      <c r="K239" s="4"/>
      <c r="L239" s="4"/>
    </row>
    <row r="240" s="2" customFormat="1" ht="30" customHeight="1" spans="1:12">
      <c r="A240" s="4"/>
      <c r="B240" s="4"/>
      <c r="C240" s="4"/>
      <c r="D240" s="4"/>
      <c r="E240" s="5"/>
      <c r="F240" s="4"/>
      <c r="G240" s="4"/>
      <c r="H240" s="6"/>
      <c r="I240" s="4"/>
      <c r="J240" s="4"/>
      <c r="K240" s="4"/>
      <c r="L240" s="4"/>
    </row>
    <row r="241" s="2" customFormat="1" ht="30" customHeight="1" spans="1:12">
      <c r="A241" s="4"/>
      <c r="B241" s="4"/>
      <c r="C241" s="4"/>
      <c r="D241" s="4"/>
      <c r="E241" s="5"/>
      <c r="F241" s="4"/>
      <c r="G241" s="4"/>
      <c r="H241" s="6"/>
      <c r="I241" s="4"/>
      <c r="J241" s="4"/>
      <c r="K241" s="4"/>
      <c r="L241" s="4"/>
    </row>
    <row r="242" s="2" customFormat="1" ht="30" customHeight="1" spans="1:12">
      <c r="A242" s="4"/>
      <c r="B242" s="4"/>
      <c r="C242" s="4"/>
      <c r="D242" s="4"/>
      <c r="E242" s="5"/>
      <c r="F242" s="4"/>
      <c r="G242" s="4"/>
      <c r="H242" s="6"/>
      <c r="I242" s="4"/>
      <c r="J242" s="4"/>
      <c r="K242" s="4"/>
      <c r="L242" s="4"/>
    </row>
    <row r="243" s="2" customFormat="1" ht="30" customHeight="1" spans="1:12">
      <c r="A243" s="4"/>
      <c r="B243" s="4"/>
      <c r="C243" s="4"/>
      <c r="D243" s="4"/>
      <c r="E243" s="5"/>
      <c r="F243" s="4"/>
      <c r="G243" s="4"/>
      <c r="H243" s="6"/>
      <c r="I243" s="4"/>
      <c r="J243" s="4"/>
      <c r="K243" s="4"/>
      <c r="L243" s="4"/>
    </row>
    <row r="244" s="2" customFormat="1" ht="30" customHeight="1" spans="1:12">
      <c r="A244" s="4"/>
      <c r="B244" s="4"/>
      <c r="C244" s="4"/>
      <c r="D244" s="4"/>
      <c r="E244" s="5"/>
      <c r="F244" s="4"/>
      <c r="G244" s="4"/>
      <c r="H244" s="6"/>
      <c r="I244" s="4"/>
      <c r="J244" s="4"/>
      <c r="K244" s="4"/>
      <c r="L244" s="4"/>
    </row>
    <row r="245" s="2" customFormat="1" ht="30" customHeight="1" spans="1:12">
      <c r="A245" s="4"/>
      <c r="B245" s="4"/>
      <c r="C245" s="4"/>
      <c r="D245" s="4"/>
      <c r="E245" s="5"/>
      <c r="F245" s="4"/>
      <c r="G245" s="4"/>
      <c r="H245" s="6"/>
      <c r="I245" s="4"/>
      <c r="J245" s="4"/>
      <c r="K245" s="4"/>
      <c r="L245" s="4"/>
    </row>
    <row r="246" s="2" customFormat="1" ht="30" customHeight="1" spans="1:12">
      <c r="A246" s="4"/>
      <c r="B246" s="4"/>
      <c r="C246" s="4"/>
      <c r="D246" s="4"/>
      <c r="E246" s="5"/>
      <c r="F246" s="4"/>
      <c r="G246" s="4"/>
      <c r="H246" s="6"/>
      <c r="I246" s="4"/>
      <c r="J246" s="4"/>
      <c r="K246" s="4"/>
      <c r="L246" s="4"/>
    </row>
    <row r="247" s="2" customFormat="1" ht="30" customHeight="1" spans="1:12">
      <c r="A247" s="4"/>
      <c r="B247" s="4"/>
      <c r="C247" s="4"/>
      <c r="D247" s="4"/>
      <c r="E247" s="5"/>
      <c r="F247" s="4"/>
      <c r="G247" s="4"/>
      <c r="H247" s="6"/>
      <c r="I247" s="4"/>
      <c r="J247" s="4"/>
      <c r="K247" s="4"/>
      <c r="L247" s="4"/>
    </row>
    <row r="248" s="2" customFormat="1" ht="22" customHeight="1" spans="1:12">
      <c r="A248" s="4"/>
      <c r="B248" s="4"/>
      <c r="C248" s="4"/>
      <c r="D248" s="4"/>
      <c r="E248" s="5"/>
      <c r="F248" s="4"/>
      <c r="G248" s="4"/>
      <c r="H248" s="6"/>
      <c r="I248" s="4"/>
      <c r="J248" s="4"/>
      <c r="K248" s="4"/>
      <c r="L248" s="4"/>
    </row>
  </sheetData>
  <sortState ref="A4:N83">
    <sortCondition ref="H4:H83" descending="1"/>
  </sortState>
  <mergeCells count="3">
    <mergeCell ref="A1:L1"/>
    <mergeCell ref="A2:L2"/>
    <mergeCell ref="G84:J84"/>
  </mergeCells>
  <pageMargins left="0.751388888888889" right="0.751388888888889" top="1" bottom="1" header="0.5" footer="0.5"/>
  <pageSetup paperSize="9" scale="5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综合素质测评成绩</vt:lpstr>
      <vt:lpstr>智育测评</vt:lpstr>
      <vt:lpstr>德育测评</vt:lpstr>
      <vt:lpstr>文体测评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吉刚</cp:lastModifiedBy>
  <dcterms:created xsi:type="dcterms:W3CDTF">2022-09-16T06:51:00Z</dcterms:created>
  <dcterms:modified xsi:type="dcterms:W3CDTF">2024-09-19T10:28:04Z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EA08341885A9F677A1C3EA667B7AB286_43</vt:lpwstr>
  </property>
  <property fmtid="{D5CDD505-2E9C-101B-9397-08002B2CF9AE}" pid="3" name="KSOProductBuildVer">
    <vt:lpwstr>2052-12.1.0.18276</vt:lpwstr>
  </property>
</Properties>
</file>